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S\Draft\mtDNA\Submit\"/>
    </mc:Choice>
  </mc:AlternateContent>
  <bookViews>
    <workbookView xWindow="0" yWindow="0" windowWidth="17970" windowHeight="9495" activeTab="2"/>
  </bookViews>
  <sheets>
    <sheet name="GenomicNF" sheetId="7" r:id="rId1"/>
    <sheet name="CDS" sheetId="1" r:id="rId2"/>
    <sheet name="tRNA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7" l="1"/>
  <c r="G15" i="7"/>
  <c r="G14" i="7"/>
  <c r="G13" i="7"/>
  <c r="H12" i="7"/>
  <c r="I12" i="7"/>
  <c r="J12" i="7"/>
  <c r="K12" i="7"/>
  <c r="H3" i="7" l="1"/>
  <c r="I3" i="7"/>
  <c r="J3" i="7"/>
  <c r="K3" i="7"/>
  <c r="H4" i="7"/>
  <c r="I4" i="7"/>
  <c r="J4" i="7"/>
  <c r="K4" i="7"/>
  <c r="H5" i="7"/>
  <c r="I5" i="7"/>
  <c r="J5" i="7"/>
  <c r="K5" i="7"/>
  <c r="H6" i="7"/>
  <c r="I6" i="7"/>
  <c r="J6" i="7"/>
  <c r="K6" i="7"/>
  <c r="H7" i="7"/>
  <c r="I7" i="7"/>
  <c r="J7" i="7"/>
  <c r="K7" i="7"/>
  <c r="H8" i="7"/>
  <c r="I8" i="7"/>
  <c r="J8" i="7"/>
  <c r="K8" i="7"/>
  <c r="H9" i="7"/>
  <c r="I9" i="7"/>
  <c r="J9" i="7"/>
  <c r="K9" i="7"/>
  <c r="H10" i="7"/>
  <c r="I10" i="7"/>
  <c r="J10" i="7"/>
  <c r="K10" i="7"/>
  <c r="H11" i="7"/>
  <c r="I11" i="7"/>
  <c r="J11" i="7"/>
  <c r="K11" i="7"/>
  <c r="I2" i="7"/>
  <c r="J2" i="7"/>
  <c r="K2" i="7"/>
  <c r="H2" i="7"/>
  <c r="H15" i="7" l="1"/>
  <c r="H13" i="7"/>
  <c r="H16" i="7"/>
  <c r="H14" i="7"/>
  <c r="J13" i="7"/>
  <c r="J16" i="7"/>
  <c r="J14" i="7"/>
  <c r="J15" i="7"/>
  <c r="K16" i="7"/>
  <c r="K13" i="7"/>
  <c r="K14" i="7"/>
  <c r="K15" i="7"/>
  <c r="I13" i="7"/>
  <c r="I15" i="7"/>
  <c r="I16" i="7"/>
  <c r="I14" i="7"/>
</calcChain>
</file>

<file path=xl/comments1.xml><?xml version="1.0" encoding="utf-8"?>
<comments xmlns="http://schemas.openxmlformats.org/spreadsheetml/2006/main">
  <authors>
    <author>xxia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xxia:</t>
        </r>
        <r>
          <rPr>
            <sz val="9"/>
            <color indexed="81"/>
            <rFont val="Tahoma"/>
            <family val="2"/>
          </rPr>
          <t xml:space="preserve">
To make sure that concatenating ATP8 and ATP6 does not shift frames</t>
        </r>
      </text>
    </comment>
  </commentList>
</comments>
</file>

<file path=xl/sharedStrings.xml><?xml version="1.0" encoding="utf-8"?>
<sst xmlns="http://schemas.openxmlformats.org/spreadsheetml/2006/main" count="1352" uniqueCount="468">
  <si>
    <t>SeqName</t>
  </si>
  <si>
    <t>A</t>
  </si>
  <si>
    <t>C</t>
  </si>
  <si>
    <t>G</t>
  </si>
  <si>
    <t>T</t>
  </si>
  <si>
    <t>PA</t>
  </si>
  <si>
    <t>PC</t>
  </si>
  <si>
    <t>PG</t>
  </si>
  <si>
    <t>PT</t>
  </si>
  <si>
    <t>Casuarius_casuarius_ND1|2785_3756</t>
  </si>
  <si>
    <t>Casuarius_casuarius_ND2|3975_5015</t>
  </si>
  <si>
    <t>Casuarius_casuarius_COX1|5376_6926</t>
  </si>
  <si>
    <t>Casuarius_casuarius_COX2|7064_7748</t>
  </si>
  <si>
    <t>Casuarius_casuarius_ATP8|7823_7990</t>
  </si>
  <si>
    <t>Casuarius_casuarius_ATP6|7981_8664</t>
  </si>
  <si>
    <t>Casuarius_casuarius_COX3|8664_9447</t>
  </si>
  <si>
    <t>Casuarius_casuarius_ND3|9517_9868</t>
  </si>
  <si>
    <t>Casuarius_casuarius_ND4L|9938_10234</t>
  </si>
  <si>
    <t>Casuarius_casuarius_ND4|10228_11604</t>
  </si>
  <si>
    <t>Casuarius_casuarius_ND5|11812_13629</t>
  </si>
  <si>
    <t>Casuarius_casuarius_CYTB|13639_14778</t>
  </si>
  <si>
    <t>Casuarius_casuarius_ND6|C15026_15547</t>
  </si>
  <si>
    <t>Gallus_gallus_ND1|4050_5024</t>
  </si>
  <si>
    <t>Gallus_gallus_ND2|5241_6281</t>
  </si>
  <si>
    <t>Gallus_gallus_COX1|6645_8192</t>
  </si>
  <si>
    <t>Gallus_gallus_COX2|8331_9014</t>
  </si>
  <si>
    <t>Gallus_gallus_ATP8|9085_9249</t>
  </si>
  <si>
    <t>Gallus_gallus_ATP6|9240_9923</t>
  </si>
  <si>
    <t>Gallus_gallus_COX3|9923_10706</t>
  </si>
  <si>
    <t>Gallus_gallus_ND3|10776_11126</t>
  </si>
  <si>
    <t>Gallus_gallus_ND4L|11196_11492</t>
  </si>
  <si>
    <t>Gallus_gallus_ND4|11486_12863</t>
  </si>
  <si>
    <t>Gallus_gallus_ND5|13071_14888</t>
  </si>
  <si>
    <t>Gallus_gallus_CYTB|14893_16035</t>
  </si>
  <si>
    <t>Gallus_gallus_ND6|C16184_16705</t>
  </si>
  <si>
    <t>Struthio_camelus_ND1|2767_3741</t>
  </si>
  <si>
    <t>Struthio_camelus_ND2|3961_5001</t>
  </si>
  <si>
    <t>Struthio_camelus_COX1|5359_6909</t>
  </si>
  <si>
    <t>Struthio_camelus_COX2|7048_7735</t>
  </si>
  <si>
    <t>Struthio_camelus_ATP8|7805_7972</t>
  </si>
  <si>
    <t>Struthio_camelus_ATP6|7963_8646</t>
  </si>
  <si>
    <t>Struthio_camelus_COX3|8646_9429</t>
  </si>
  <si>
    <t>Struthio_camelus_ND3|9499_9850</t>
  </si>
  <si>
    <t>Struthio_camelus_ND4L|9921_10217</t>
  </si>
  <si>
    <t>Struthio_camelus_ND4|10211_11587</t>
  </si>
  <si>
    <t>Struthio_camelus_ND5|11795_13612</t>
  </si>
  <si>
    <t>Struthio_camelus_CYTB|13622_14761</t>
  </si>
  <si>
    <t>Struthio_camelus_ND6|C14969_15490</t>
  </si>
  <si>
    <t>ND1</t>
  </si>
  <si>
    <t>ND2</t>
  </si>
  <si>
    <t>COX1</t>
  </si>
  <si>
    <t>COX2</t>
  </si>
  <si>
    <t>ATP8</t>
  </si>
  <si>
    <t>ATP6</t>
  </si>
  <si>
    <t>COX3</t>
  </si>
  <si>
    <t>ND3</t>
  </si>
  <si>
    <t>ND4L</t>
  </si>
  <si>
    <t>ND4</t>
  </si>
  <si>
    <t>ND5</t>
  </si>
  <si>
    <t>ND6</t>
  </si>
  <si>
    <t>CYTB</t>
  </si>
  <si>
    <t>Casuarius_casuarius_tRNA-Phe|1_70</t>
  </si>
  <si>
    <t>Casuarius_casuarius_tRNA-Val|1038_1108</t>
  </si>
  <si>
    <t>Casuarius_casuarius_tRNA-Leu|2701_2774</t>
  </si>
  <si>
    <t>Casuarius_casuarius_tRNA-Ile|3757_3828</t>
  </si>
  <si>
    <t>Casuarius_casuarius_tRNA-Gln|C3834_3905</t>
  </si>
  <si>
    <t>Casuarius_casuarius_tRNA-Met|3904_3974</t>
  </si>
  <si>
    <t>Casuarius_casuarius_tRNA-Trp|5014_5088</t>
  </si>
  <si>
    <t>Casuarius_casuarius_tRNA-Ala|C5090_5158</t>
  </si>
  <si>
    <t>Casuarius_casuarius_tRNA-Asn|C5162_5234</t>
  </si>
  <si>
    <t>Casuarius_casuarius_tRNA-Cys|C5238_5304</t>
  </si>
  <si>
    <t>Casuarius_casuarius_tRNA-Tyr|C5304_5374</t>
  </si>
  <si>
    <t>Casuarius_casuarius_tRNA-Ser|C6918_6991</t>
  </si>
  <si>
    <t>Casuarius_casuarius_tRNA-Asp|6994_7062</t>
  </si>
  <si>
    <t>Casuarius_casuarius_tRNA-Lys|7752_7821</t>
  </si>
  <si>
    <t>Casuarius_casuarius_tRNA-Gly|9448_9516</t>
  </si>
  <si>
    <t>Casuarius_casuarius_tRNA-Arg|9870_9937</t>
  </si>
  <si>
    <t>Casuarius_casuarius_tRNA-His|11606_11675</t>
  </si>
  <si>
    <t>Casuarius_casuarius_tRNA-Ser|11677_11740</t>
  </si>
  <si>
    <t>Casuarius_casuarius_tRNA-Leu|11741_11811</t>
  </si>
  <si>
    <t>Casuarius_casuarius_tRNA-Thr|14783_14852</t>
  </si>
  <si>
    <t>Casuarius_casuarius_tRNA-Pro|14935_14996</t>
  </si>
  <si>
    <t>Casuarius_casuarius_tRNA-Glu|C15551_15618</t>
  </si>
  <si>
    <t>Gallus_gallus_tRNA-Phe|1228_1296</t>
  </si>
  <si>
    <t>Gallus_gallus_tRNA-Val|2273_2345</t>
  </si>
  <si>
    <t>Gallus_gallus_tRNA-Leu|3967_4040</t>
  </si>
  <si>
    <t>Gallus_gallus_tRNA-Ile|5025_5096</t>
  </si>
  <si>
    <t>Gallus_gallus_tRNA-Gln|C5102_5172</t>
  </si>
  <si>
    <t>Gallus_gallus_tRNA-Met|5172_5240</t>
  </si>
  <si>
    <t>Gallus_gallus_tRNA-Trp|6280_6355</t>
  </si>
  <si>
    <t>Gallus_gallus_tRNA-Ala|C6362_6430</t>
  </si>
  <si>
    <t>Gallus_gallus_tRNA-Asn|C6434_6506</t>
  </si>
  <si>
    <t>Gallus_gallus_tRNA-Cys|C6508_6573</t>
  </si>
  <si>
    <t>Gallus_gallus_tRNA-Tyr|C6573_6643</t>
  </si>
  <si>
    <t>Gallus_gallus_tRNA-Ser|C8124_8258</t>
  </si>
  <si>
    <t>Gallus_gallus_tRNA-Asp|8261_8329</t>
  </si>
  <si>
    <t>Gallus_gallus_tRNA-Lys|9016_9083</t>
  </si>
  <si>
    <t>Gallus_gallus_tRNA-Gly|10708_10775</t>
  </si>
  <si>
    <t>Gallus_gallus_tRNA-Arg|11128_11195</t>
  </si>
  <si>
    <t>Gallus_gallus_tRNA-His|12864_12932</t>
  </si>
  <si>
    <t>Gallus_gallus_tRNA-Ser|12934_12998</t>
  </si>
  <si>
    <t>Gallus_gallus_tRNA-Leu|13000_13070</t>
  </si>
  <si>
    <t>Gallus_gallus_tRNA-Thr|16039_16107</t>
  </si>
  <si>
    <t>Gallus_gallus_tRNA-Pro|C16108_16177</t>
  </si>
  <si>
    <t>Gallus_gallus_tRNA-Glu|C16708_16775</t>
  </si>
  <si>
    <t>Struthio_camelus_tRNA-Phe|1_69</t>
  </si>
  <si>
    <t>Struthio_camelus_tRNA-Val|1036_1103</t>
  </si>
  <si>
    <t>Struthio_camelus_tRNA-Leu|2684_2757</t>
  </si>
  <si>
    <t>Struthio_camelus_tRNA-Ile|3740_3810</t>
  </si>
  <si>
    <t>Struthio_camelus_tRNA-Gln|C3822_3892</t>
  </si>
  <si>
    <t>Struthio_camelus_tRNA-Met|3892_3960</t>
  </si>
  <si>
    <t>Struthio_camelus_tRNA-Trp|5000_5073</t>
  </si>
  <si>
    <t>Struthio_camelus_tRNA-Ala|C5074_5142</t>
  </si>
  <si>
    <t>Struthio_camelus_tRNA-Asn|C5147_5219</t>
  </si>
  <si>
    <t>Struthio_camelus_tRNA-Cys|C5221_5287</t>
  </si>
  <si>
    <t>Struthio_camelus_tRNA-Tyr|C5287_5357</t>
  </si>
  <si>
    <t>Struthio_camelus_tRNA-Ser|C6901_6974</t>
  </si>
  <si>
    <t>Struthio_camelus_tRNA-Asp|6978_7046</t>
  </si>
  <si>
    <t>Struthio_camelus_tRNA-Lys|7736_7803</t>
  </si>
  <si>
    <t>Struthio_camelus_tRNA-Gly|9430_9498</t>
  </si>
  <si>
    <t>Struthio_camelus_tRNA-Arg|9852_9920</t>
  </si>
  <si>
    <t>Struthio_camelus_tRNA-His|11589_11658</t>
  </si>
  <si>
    <t>Struthio_camelus_tRNA-Ser|11660_11723</t>
  </si>
  <si>
    <t>Struthio_camelus_tRNA-Leu|11724_11794</t>
  </si>
  <si>
    <t>Struthio_camelus_tRNA-Thr|14764_14833</t>
  </si>
  <si>
    <t>Struthio_camelus_tRNA-Pro|C14889_14958</t>
  </si>
  <si>
    <t>Struthio_camelus_tRNA-Glu|C15494_15561</t>
  </si>
  <si>
    <t>SeqL</t>
  </si>
  <si>
    <t>Species</t>
  </si>
  <si>
    <t>Casuarius_casuarius</t>
  </si>
  <si>
    <t>Gallus_gallus</t>
  </si>
  <si>
    <t>Struthio_camelus</t>
  </si>
  <si>
    <t>min</t>
  </si>
  <si>
    <t>max</t>
  </si>
  <si>
    <t>mean</t>
  </si>
  <si>
    <t>std</t>
  </si>
  <si>
    <t>Apteryx_haastii_ND1|2793_3767</t>
  </si>
  <si>
    <t>Apteryx_haastii_ND2|3985_5025</t>
  </si>
  <si>
    <t>Apteryx_haastii_COX1|5385_6935</t>
  </si>
  <si>
    <t>Apteryx_haastii_COX2|7073_7757</t>
  </si>
  <si>
    <t>Apteryx_haastii_ATP8|7833_8000</t>
  </si>
  <si>
    <t>Apteryx_haastii_ATP6|7991_8674</t>
  </si>
  <si>
    <t>Apteryx_haastii_COX3|8674_9457</t>
  </si>
  <si>
    <t>Apteryx_haastii_ND3|9527_9878</t>
  </si>
  <si>
    <t>Apteryx_haastii_ND4L|9948_10244</t>
  </si>
  <si>
    <t>Apteryx_haastii_ND4|10238_11605</t>
  </si>
  <si>
    <t>Apteryx_haastii_ND5|11819_13633</t>
  </si>
  <si>
    <t>Apteryx_haastii_CYTB|13646_14785</t>
  </si>
  <si>
    <t>Apteryx_haastii_ND6|C15037_15558</t>
  </si>
  <si>
    <t>Dinornis_giganteus_ND1|4307_5278</t>
  </si>
  <si>
    <t>Dinornis_giganteus_ND2|5498_6538</t>
  </si>
  <si>
    <t>Dinornis_giganteus_COX1|6898_8448</t>
  </si>
  <si>
    <t>Dinornis_giganteus_COX2|8585_9269</t>
  </si>
  <si>
    <t>Dinornis_giganteus_ATP8|9341_9508</t>
  </si>
  <si>
    <t>Dinornis_giganteus_ATP6|9499_10182</t>
  </si>
  <si>
    <t>Dinornis_giganteus_COX3|10182_10965</t>
  </si>
  <si>
    <t>Dinornis_giganteus_ND3|11035_11386</t>
  </si>
  <si>
    <t>Dinornis_giganteus_ND4L|11456_11752</t>
  </si>
  <si>
    <t>Dinornis_giganteus_ND4|11746_13122</t>
  </si>
  <si>
    <t>Dinornis_giganteus_ND5|13332_15149</t>
  </si>
  <si>
    <t>Dinornis_giganteus_CYTB|15160_16302</t>
  </si>
  <si>
    <t>Dinornis_giganteus_ND6|C16482_17003</t>
  </si>
  <si>
    <t>Pterocnemia_pennata_ND1|2774_3748</t>
  </si>
  <si>
    <t>Pterocnemia_pennata_ND2|3980_5020</t>
  </si>
  <si>
    <t>Pterocnemia_pennata_COX1|5376_6926</t>
  </si>
  <si>
    <t>Pterocnemia_pennata_COX2|7064_7759</t>
  </si>
  <si>
    <t>Pterocnemia_pennata_ATP8|7821_7988</t>
  </si>
  <si>
    <t>Pterocnemia_pennata_ATP6|7979_8662</t>
  </si>
  <si>
    <t>Pterocnemia_pennata_COX3|8662_9442</t>
  </si>
  <si>
    <t>Pterocnemia_pennata_ND3|9515_9866</t>
  </si>
  <si>
    <t>Pterocnemia_pennata_ND4L|9937_10233</t>
  </si>
  <si>
    <t>Pterocnemia_pennata_ND4|10227_11603</t>
  </si>
  <si>
    <t>Pterocnemia_pennata_ND5|11811_13628</t>
  </si>
  <si>
    <t>Pterocnemia_pennata_CYTB|13641_14780</t>
  </si>
  <si>
    <t>Pterocnemia_pennata_ND6|C14949_15473</t>
  </si>
  <si>
    <t>Eudromia_elegans_ND1|2777_3745</t>
  </si>
  <si>
    <t>Eudromia_elegans_ND2|3982_5020</t>
  </si>
  <si>
    <t>Eudromia_elegans_COX1|5376_6926</t>
  </si>
  <si>
    <t>Eudromia_elegans_COX2|7063_7747</t>
  </si>
  <si>
    <t>Eudromia_elegans_ATP8|7819_7986</t>
  </si>
  <si>
    <t>Eudromia_elegans_ATP6|7977_8660</t>
  </si>
  <si>
    <t>Eudromia_elegans_COX3|8660_9440</t>
  </si>
  <si>
    <t>Eudromia_elegans_ND3|9513_9864</t>
  </si>
  <si>
    <t>Eudromia_elegans_ND4L|9935_10231</t>
  </si>
  <si>
    <t>Eudromia_elegans_ND4|10225_11601</t>
  </si>
  <si>
    <t>Eudromia_elegans_ND5|11811_13631</t>
  </si>
  <si>
    <t>Eudromia_elegans_CYTB|13631_14770</t>
  </si>
  <si>
    <t>Eudromia_elegans_ND6|C16364_16885</t>
  </si>
  <si>
    <t>Branta_canadensis_ND1|2812_3789</t>
  </si>
  <si>
    <t>Branta_canadensis_ND2|4015_5055</t>
  </si>
  <si>
    <t>Branta_canadensis_COX1|5417_6967</t>
  </si>
  <si>
    <t>Branta_canadensis_COX2|7104_7790</t>
  </si>
  <si>
    <t>Branta_canadensis_ATP8|7862_8029</t>
  </si>
  <si>
    <t>Branta_canadensis_ATP6|8020_8703</t>
  </si>
  <si>
    <t>Branta_canadensis_COX3|8703_9486</t>
  </si>
  <si>
    <t>Branta_canadensis_ND3|9556_9907</t>
  </si>
  <si>
    <t>Branta_canadensis_ND4L|9980_10276</t>
  </si>
  <si>
    <t>Branta_canadensis_ND4|10270_11647</t>
  </si>
  <si>
    <t>Branta_canadensis_ND5|11854_13677</t>
  </si>
  <si>
    <t>Branta_canadensis_CYTB|13677_14819</t>
  </si>
  <si>
    <t>Branta_canadensis_ND6|C14977_15498</t>
  </si>
  <si>
    <t>Phoenicopterus_roseus_ND1|2805_3782</t>
  </si>
  <si>
    <t>Phoenicopterus_roseus_ND2|4006_5044</t>
  </si>
  <si>
    <t>Phoenicopterus_roseus_COX1|5400_6950</t>
  </si>
  <si>
    <t>Phoenicopterus_roseus_COX2|7088_7771</t>
  </si>
  <si>
    <t>Phoenicopterus_roseus_ATP8|7846_8013</t>
  </si>
  <si>
    <t>Phoenicopterus_roseus_ATP6|8004_8687</t>
  </si>
  <si>
    <t>Phoenicopterus_roseus_COX3|8687_9470</t>
  </si>
  <si>
    <t>Phoenicopterus_roseus_ND3|9540_9891</t>
  </si>
  <si>
    <t>Phoenicopterus_roseus_ND4L|9966_10262</t>
  </si>
  <si>
    <t>Phoenicopterus_roseus_ND4|10256_11633</t>
  </si>
  <si>
    <t>Phoenicopterus_roseus_ND5|11840_13654</t>
  </si>
  <si>
    <t>Phoenicopterus_roseus_CYTB|13667_14809</t>
  </si>
  <si>
    <t>Phoenicopterus_roseus_ND6|C16262_16783</t>
  </si>
  <si>
    <t>Rhynochetos_jubatus_ND1|2775_3752</t>
  </si>
  <si>
    <t>Rhynochetos_jubatus_ND2|3971_5009</t>
  </si>
  <si>
    <t>Rhynochetos_jubatus_COX1|5363_6913</t>
  </si>
  <si>
    <t>Rhynochetos_jubatus_COX2|7052_7735</t>
  </si>
  <si>
    <t>Rhynochetos_jubatus_ATP8|7807_7974</t>
  </si>
  <si>
    <t>Rhynochetos_jubatus_ATP6|7965_8648</t>
  </si>
  <si>
    <t>Rhynochetos_jubatus_COX3|8648_9431</t>
  </si>
  <si>
    <t>Rhynochetos_jubatus_ND3|9502_9853</t>
  </si>
  <si>
    <t>Rhynochetos_jubatus_ND4L|9929_10225</t>
  </si>
  <si>
    <t>Rhynochetos_jubatus_ND4|10219_11595</t>
  </si>
  <si>
    <t>Rhynochetos_jubatus_ND5|11809_13626</t>
  </si>
  <si>
    <t>Rhynochetos_jubatus_CYTB|13631_14773</t>
  </si>
  <si>
    <t>Rhynochetos_jubatus_ND6|C14932_15450</t>
  </si>
  <si>
    <t>Apteryx_haastii</t>
  </si>
  <si>
    <t>Dinornis_giganteus</t>
  </si>
  <si>
    <t>Pterocnemia_pennata</t>
  </si>
  <si>
    <t>Eudromia_elegans</t>
  </si>
  <si>
    <t>Branta_canadensis</t>
  </si>
  <si>
    <t>Phoenicopterus_roseus</t>
  </si>
  <si>
    <t>Rhynochetos_jubatus</t>
  </si>
  <si>
    <t>Apteryx_haastii_tRNA-Phe|1_72</t>
  </si>
  <si>
    <t>Apteryx_haastii_tRNA-Val|1042_1114</t>
  </si>
  <si>
    <t>Apteryx_haastii_tRNA-Leu|2710_3783</t>
  </si>
  <si>
    <t>Apteryx_haastii_tRNA-Ile|3766_3836</t>
  </si>
  <si>
    <t>Apteryx_haastii_tRNA-Gln|C3846_3916</t>
  </si>
  <si>
    <t>Apteryx_haastii_tRNA-Met|3916_3984</t>
  </si>
  <si>
    <t>Apteryx_haastii_tRNA-Trp|5024_5100</t>
  </si>
  <si>
    <t>Apteryx_haastii_tRNA-Ala|C5102_5170</t>
  </si>
  <si>
    <t>Apteryx_haastii_tRNA-Asn|C5172_5244</t>
  </si>
  <si>
    <t>Apteryx_haastii_tRNA-Cys|C5247_5313</t>
  </si>
  <si>
    <t>Apteryx_haastii_tRNA-Tyr|C5313_5383</t>
  </si>
  <si>
    <t>Apteryx_haastii_tRNA-Ser|C6927_7000</t>
  </si>
  <si>
    <t>Apteryx_haastii_tRNA-Asp|7003_7071</t>
  </si>
  <si>
    <t>Apteryx_haastii_tRNA-Lys|7761_7831</t>
  </si>
  <si>
    <t>Apteryx_haastii_tRNA-Gly|9458_9526</t>
  </si>
  <si>
    <t>Apteryx_haastii_tRNA-Arg|9880_9947</t>
  </si>
  <si>
    <t>Apteryx_haastii_tRNA-His|11613_11682</t>
  </si>
  <si>
    <t>Apteryx_haastii_tRNA-Ser|11684_11747</t>
  </si>
  <si>
    <t>Apteryx_haastii_tRNA-Leu|11748_11818</t>
  </si>
  <si>
    <t>Apteryx_haastii_tRNA-Thr|14787_14856</t>
  </si>
  <si>
    <t>Apteryx_haastii_tRNA-Pro|C14940_15009</t>
  </si>
  <si>
    <t>Apteryx_haastii_tRNA-Glu|C15562_15629</t>
  </si>
  <si>
    <t>Dinornis_giganteus_tRNA-Phe|1509_1577</t>
  </si>
  <si>
    <t>Dinornis_giganteus_tRNA-Val|2545_2621</t>
  </si>
  <si>
    <t>Dinornis_giganteus_tRNA-Leu|4222_4295</t>
  </si>
  <si>
    <t>Dinornis_giganteus_tRNA-Ile|5280_5350</t>
  </si>
  <si>
    <t>Dinornis_giganteus_tRNA-Gln|C5360_5430</t>
  </si>
  <si>
    <t>Dinornis_giganteus_tRNA-Met|5429_5497</t>
  </si>
  <si>
    <t>Dinornis_giganteus_tRNA-Trp|6537_6612</t>
  </si>
  <si>
    <t>Dinornis_giganteus_tRNA-Ala|C6614_6682</t>
  </si>
  <si>
    <t>Dinornis_giganteus_tRNA-Asn|C6684_6756</t>
  </si>
  <si>
    <t>Dinornis_giganteus_tRNA-Cys|C6759_6825</t>
  </si>
  <si>
    <t>Dinornis_giganteus_tRNA-Tyr|C6825_6896</t>
  </si>
  <si>
    <t>Dinornis_giganteus_tRNA-Ser|C8440_8512</t>
  </si>
  <si>
    <t>Dinornis_giganteus_tRNA-Asp|8515_8583</t>
  </si>
  <si>
    <t>Dinornis_giganteus_tRNA-Lys|9270_9339</t>
  </si>
  <si>
    <t>Dinornis_giganteus_tRNA-Gly|10966_11034</t>
  </si>
  <si>
    <t>Dinornis_giganteus_tRNA-Arg|11388_11455</t>
  </si>
  <si>
    <t>Dinornis_giganteus_tRNA-His|13124_13193</t>
  </si>
  <si>
    <t>Dinornis_giganteus_tRNA-Ser|13194_13259</t>
  </si>
  <si>
    <t>Dinornis_giganteus_tRNA-Leu|13260_13331</t>
  </si>
  <si>
    <t>Dinornis_giganteus_tRNA-Thr|16304_16373</t>
  </si>
  <si>
    <t>Dinornis_giganteus_tRNA-Pro|C16392_16461</t>
  </si>
  <si>
    <t>Dinornis_giganteus_tRNA-Glu|C17004_17070</t>
  </si>
  <si>
    <t>Pterocnemia_pennata_tRNA-Phe|1_68</t>
  </si>
  <si>
    <t>Pterocnemia_pennata_tRNA-Val|1033_1104</t>
  </si>
  <si>
    <t>Pterocnemia_pennata_tRNA-Leu|2690_2763</t>
  </si>
  <si>
    <t>Pterocnemia_pennata_tRNA-Ile|3757_3827</t>
  </si>
  <si>
    <t>Pterocnemia_pennata_tRNA-Gln|C3841_3911</t>
  </si>
  <si>
    <t>Pterocnemia_pennata_tRNA-Met|3911_3979</t>
  </si>
  <si>
    <t>Pterocnemia_pennata_tRNA-Trp|5019_5089</t>
  </si>
  <si>
    <t>Pterocnemia_pennata_tRNA-Ala|C5091_5159</t>
  </si>
  <si>
    <t>Pterocnemia_pennata_tRNA-Asn|C5162_5234</t>
  </si>
  <si>
    <t>Pterocnemia_pennata_tRNA-Cys|C5238_5304</t>
  </si>
  <si>
    <t>Pterocnemia_pennata_tRNA-Tyr|C5304_5374</t>
  </si>
  <si>
    <t>Pterocnemia_pennata_tRNA-Ser|C6918_6990</t>
  </si>
  <si>
    <t>Pterocnemia_pennata_tRNA-Asp|6993_7062</t>
  </si>
  <si>
    <t>Pterocnemia_pennata_tRNA-Lys|7752_7819</t>
  </si>
  <si>
    <t>Pterocnemia_pennata_tRNA-Gly|9446_9514</t>
  </si>
  <si>
    <t>Pterocnemia_pennata_tRNA-Arg|9869_9936</t>
  </si>
  <si>
    <t>Pterocnemia_pennata_tRNA-His|11605_11674</t>
  </si>
  <si>
    <t>Pterocnemia_pennata_tRNA-Ser|11676_11739</t>
  </si>
  <si>
    <t>Pterocnemia_pennata_tRNA-Leu|11740_11810</t>
  </si>
  <si>
    <t>Pterocnemia_pennata_tRNA-Thr|14786_14855</t>
  </si>
  <si>
    <t>Pterocnemia_pennata_tRNA-Pro|C14865_14934</t>
  </si>
  <si>
    <t>Pterocnemia_pennata_tRNA-Glu|C15477_15545</t>
  </si>
  <si>
    <t>Eudromia_elegans_tRNA-Phe|1_66</t>
  </si>
  <si>
    <t>Eudromia_elegans_tRNA-Val|1039_1108</t>
  </si>
  <si>
    <t>Eudromia_elegans_tRNA-Leu|2694_2767</t>
  </si>
  <si>
    <t>Eudromia_elegans_tRNA-Ile|3764_3835</t>
  </si>
  <si>
    <t>Eudromia_elegans_tRNA-Gln|C3843_3913</t>
  </si>
  <si>
    <t>Eudromia_elegans_tRNA-Met|3913_3981</t>
  </si>
  <si>
    <t>Eudromia_elegans_tRNA-Trp|5021_5092</t>
  </si>
  <si>
    <t>Eudromia_elegans_tRNA-Ala|C5094_5162</t>
  </si>
  <si>
    <t>Eudromia_elegans_tRNA-Asn|C5163_5235</t>
  </si>
  <si>
    <t>Eudromia_elegans_tRNA-Cys|C5238_5304</t>
  </si>
  <si>
    <t>Eudromia_elegans_tRNA-Tyr|C5304_5374</t>
  </si>
  <si>
    <t>Eudromia_elegans_tRNA-Ser|C6918_6990</t>
  </si>
  <si>
    <t>Eudromia_elegans_tRNA-Asp|6993_7061</t>
  </si>
  <si>
    <t>Eudromia_elegans_tRNA-Lys|7748_7817</t>
  </si>
  <si>
    <t>Eudromia_elegans_tRNA-Gly|9444_9512</t>
  </si>
  <si>
    <t>Eudromia_elegans_tRNA-Arg|9866_9934</t>
  </si>
  <si>
    <t>Eudromia_elegans_tRNA-His|11604_11673</t>
  </si>
  <si>
    <t>Eudromia_elegans_tRNA-Ser|11675_11738</t>
  </si>
  <si>
    <t>Eudromia_elegans_tRNA-Leu|11739_11810</t>
  </si>
  <si>
    <t>Eudromia_elegans_tRNA-Thr|14772_14841</t>
  </si>
  <si>
    <t>Eudromia_elegans_tRNA-Pro|C14847_14919</t>
  </si>
  <si>
    <t>Eudromia_elegans_tRNA-Glu|C16886_16995</t>
  </si>
  <si>
    <t>Branta_canadensis_tRNA-Phe|1_69</t>
  </si>
  <si>
    <t>Branta_canadensis_tRNA-Val|1055_1125</t>
  </si>
  <si>
    <t>Branta_canadensis_tRNA-Leu|2732_2805</t>
  </si>
  <si>
    <t>Branta_canadensis_tRNA-Ile|3799_3869</t>
  </si>
  <si>
    <t>Branta_canadensis_tRNA-Gln|C3877_3947</t>
  </si>
  <si>
    <t>Branta_canadensis_tRNA-Met|3947_4014</t>
  </si>
  <si>
    <t>Branta_canadensis_tRNA-Trp|5055_5128</t>
  </si>
  <si>
    <t>Branta_canadensis_tRNA-Ala|C5134_5202</t>
  </si>
  <si>
    <t>Branta_canadensis_tRNA-Asn|C5204_5276</t>
  </si>
  <si>
    <t>Branta_canadensis_tRNA-Cys|C5280_5345</t>
  </si>
  <si>
    <t>Branta_canadensis_tRNA-Tyr|C5345_5415</t>
  </si>
  <si>
    <t>Branta_canadensis_tRNA-Ser|C6959_7031</t>
  </si>
  <si>
    <t>Branta_canadensis_tRNA-Asp|7034_7102</t>
  </si>
  <si>
    <t>Branta_canadensis_tRNA-Lys|7792_7860</t>
  </si>
  <si>
    <t>Branta_canadensis_tRNA-Gly|9487_9555</t>
  </si>
  <si>
    <t>Branta_canadensis_tRNA-Arg|9909_9979</t>
  </si>
  <si>
    <t>Branta_canadensis_tRNA-His|11648_11716</t>
  </si>
  <si>
    <t>Branta_canadensis_tRNA-Ser|11717_11783</t>
  </si>
  <si>
    <t>Branta_canadensis_tRNA-Leu|11783_11853</t>
  </si>
  <si>
    <t>Branta_canadensis_tRNA-Thr|14822_14889</t>
  </si>
  <si>
    <t>Branta_canadensis_tRNA-Pro|C14898_14966</t>
  </si>
  <si>
    <t>Branta_canadensis_tRNA-Glu|C15499_15566</t>
  </si>
  <si>
    <t>Phoenicopterus_roseus_tRNA-Phe|1_72</t>
  </si>
  <si>
    <t>Phoenicopterus_roseus_tRNA-Val|1043_1114</t>
  </si>
  <si>
    <t>Phoenicopterus_roseus_tRNA-Leu|2712_2785</t>
  </si>
  <si>
    <t>Phoenicopterus_roseus_tRNA-Ile|3781_3852</t>
  </si>
  <si>
    <t>Phoenicopterus_roseus_tRNA-Gln|C3867_3937</t>
  </si>
  <si>
    <t>Phoenicopterus_roseus_tRNA-Met|3937_4005</t>
  </si>
  <si>
    <t>Phoenicopterus_roseus_tRNA-Trp|5045_5114</t>
  </si>
  <si>
    <t>Phoenicopterus_roseus_tRNA-Ala|C5116_5184</t>
  </si>
  <si>
    <t>Phoenicopterus_roseus_tRNA-Asn|C5187_5259</t>
  </si>
  <si>
    <t>Phoenicopterus_roseus_tRNA-Cys|C5262_5328</t>
  </si>
  <si>
    <t>Phoenicopterus_roseus_tRNA-Tyr|C5328_5398</t>
  </si>
  <si>
    <t>Phoenicopterus_roseus_tRNA-Ser|C6942_7015</t>
  </si>
  <si>
    <t>Phoenicopterus_roseus_tRNA-Asp|7018_7086</t>
  </si>
  <si>
    <t>Phoenicopterus_roseus_tRNA-Lys|7773_7844</t>
  </si>
  <si>
    <t>Phoenicopterus_roseus_tRNA-Gly|9471_9539</t>
  </si>
  <si>
    <t>Phoenicopterus_roseus_tRNA-Arg|9896_9964</t>
  </si>
  <si>
    <t>Phoenicopterus_roseus_tRNA-His|11634_11703</t>
  </si>
  <si>
    <t>Phoenicopterus_roseus_tRNA-Ser|11704_11769</t>
  </si>
  <si>
    <t>Phoenicopterus_roseus_tRNA-Leu|11769_11839</t>
  </si>
  <si>
    <t>Phoenicopterus_roseus_tRNA-Thr|14814_14883</t>
  </si>
  <si>
    <t>Phoenicopterus_roseus_tRNA-Pro|C16173_16242</t>
  </si>
  <si>
    <t>Phoenicopterus_roseus_tRNA-Glu|C16787_16857</t>
  </si>
  <si>
    <t>Rhynochetos_jubatus_tRNA-Phe|1_68</t>
  </si>
  <si>
    <t>Rhynochetos_jubatus_tRNA-Val|1039_1109</t>
  </si>
  <si>
    <t>Rhynochetos_jubatus_tRNA-Leu|2693_2766</t>
  </si>
  <si>
    <t>Rhynochetos_jubatus_tRNA-Ile|3751_3821</t>
  </si>
  <si>
    <t>Rhynochetos_jubatus_tRNA-Gln|C3832_3902</t>
  </si>
  <si>
    <t>Rhynochetos_jubatus_tRNA-Met|3902_3970</t>
  </si>
  <si>
    <t>Rhynochetos_jubatus_tRNA-Trp|5010_5078</t>
  </si>
  <si>
    <t>Rhynochetos_jubatus_tRNA-Ala|C5080_5148</t>
  </si>
  <si>
    <t>Rhynochetos_jubatus_tRNA-Asn|C5151_5223</t>
  </si>
  <si>
    <t>Rhynochetos_jubatus_tRNA-Cys|C5224_5290</t>
  </si>
  <si>
    <t>Rhynochetos_jubatus_tRNA-Tyr|C5290_5361</t>
  </si>
  <si>
    <t>Rhynochetos_jubatus_tRNA-Ser|C6905_6977</t>
  </si>
  <si>
    <t>Rhynochetos_jubatus_tRNA-Asp|6980_7050</t>
  </si>
  <si>
    <t>Rhynochetos_jubatus_tRNA-Lys|7737_7805</t>
  </si>
  <si>
    <t>Rhynochetos_jubatus_tRNA-Gly|9432_9501</t>
  </si>
  <si>
    <t>Rhynochetos_jubatus_tRNA-Arg|9858_9927</t>
  </si>
  <si>
    <t>Rhynochetos_jubatus_tRNA-His|11597_11666</t>
  </si>
  <si>
    <t>Rhynochetos_jubatus_tRNA-Ser|11667_11733</t>
  </si>
  <si>
    <t>Rhynochetos_jubatus_tRNA-Leu|11738_11808</t>
  </si>
  <si>
    <t>Rhynochetos_jubatus_tRNA-Thr|14777_14846</t>
  </si>
  <si>
    <t>Rhynochetos_jubatus_tRNA-Pro|C14851_14931</t>
  </si>
  <si>
    <t>Rhynochetos_jubatus_tRNA-Glu|C15455_15523</t>
  </si>
  <si>
    <t>Dromaius_novaehollandiae_ND1|2786_3757</t>
  </si>
  <si>
    <t>Dromaius_novaehollandiae_ND2|3976_5016</t>
  </si>
  <si>
    <t>Dromaius_novaehollandiae_COX1|5377_6927</t>
  </si>
  <si>
    <t>Dromaius_novaehollandiae_COX2|7065_7749</t>
  </si>
  <si>
    <t>Dromaius_novaehollandiae_ATP8|7824_7991</t>
  </si>
  <si>
    <t>Dromaius_novaehollandiae_ATP6|7982_8665</t>
  </si>
  <si>
    <t>Dromaius_novaehollandiae_COX3|8665_9448</t>
  </si>
  <si>
    <t>Dromaius_novaehollandiae_ND3|9518_9869</t>
  </si>
  <si>
    <t>Dromaius_novaehollandiae_ND4L|9939_10235</t>
  </si>
  <si>
    <t>Dromaius_novaehollandiae_ND4|10229_11605</t>
  </si>
  <si>
    <t>Dromaius_novaehollandiae_ND5|11813_13630</t>
  </si>
  <si>
    <t>Dromaius_novaehollandiae_CYTB|13640_14779</t>
  </si>
  <si>
    <t>Dromaius_novaehollandiae_ND6|C15026_15547</t>
  </si>
  <si>
    <t>Dromaius_novaehollandiae</t>
  </si>
  <si>
    <t>Dromaius_novaehollandiae_tRNA-Phe|1_70</t>
  </si>
  <si>
    <t>Dromaius_novaehollandiae_tRNA-Val|1035_1107</t>
  </si>
  <si>
    <t>Dromaius_novaehollandiae_tRNA-Leu|2704_2777</t>
  </si>
  <si>
    <t>Dromaius_novaehollandiae_tRNA-Ile|3759_3828</t>
  </si>
  <si>
    <t>Dromaius_novaehollandiae_tRNA-Gln|C3835_3905</t>
  </si>
  <si>
    <t>Dromaius_novaehollandiae_tRNA-Met|3905_3975</t>
  </si>
  <si>
    <t>Dromaius_novaehollandiae_tRNA-Trp|5015_5089</t>
  </si>
  <si>
    <t>Dromaius_novaehollandiae_tRNA-Ala|C5091_5159</t>
  </si>
  <si>
    <t>Dromaius_novaehollandiae_tRNA-Asn|C5163_5235</t>
  </si>
  <si>
    <t>Dromaius_novaehollandiae_tRNA-Cys|C5239_5305</t>
  </si>
  <si>
    <t>Dromaius_novaehollandiae_tRNA-Tyr|C5305_5375</t>
  </si>
  <si>
    <t>Dromaius_novaehollandiae_tRNA-Ser|C6919_6992</t>
  </si>
  <si>
    <t>Dromaius_novaehollandiae_tRNA-Asp|6995_7063</t>
  </si>
  <si>
    <t>Dromaius_novaehollandiae_tRNA-Lys|7753_7822</t>
  </si>
  <si>
    <t>Dromaius_novaehollandiae_tRNA-Gly|9449_9517</t>
  </si>
  <si>
    <t>Dromaius_novaehollandiae_tRNA-Arg|9871_9938</t>
  </si>
  <si>
    <t>Dromaius_novaehollandiae_tRNA-His|11607_11676</t>
  </si>
  <si>
    <t>Dromaius_novaehollandiae_tRNA-Ser|11678_11741</t>
  </si>
  <si>
    <t>Dromaius_novaehollandiae_tRNA-Leu|11742_11812</t>
  </si>
  <si>
    <t>Dromaius_novaehollandiae_tRNA-Thr|14784_14853</t>
  </si>
  <si>
    <t>Dromaius_novaehollandiae_tRNA-Pro|C14936_15005</t>
  </si>
  <si>
    <t>Dromaius_novaehollandiae_tRNA-Glu|C15551_15618</t>
  </si>
  <si>
    <t>Gene</t>
  </si>
  <si>
    <t>Accession</t>
  </si>
  <si>
    <t>NC_002785</t>
  </si>
  <si>
    <t>NC_002784</t>
  </si>
  <si>
    <t>NC_002778</t>
  </si>
  <si>
    <t>NC_002782</t>
  </si>
  <si>
    <t>NC_002672</t>
  </si>
  <si>
    <t>NC_002783</t>
  </si>
  <si>
    <t>NC_002772</t>
  </si>
  <si>
    <t>NC_001323</t>
  </si>
  <si>
    <t>NC_007011</t>
  </si>
  <si>
    <t>NC_010089</t>
  </si>
  <si>
    <t>NC_010091</t>
  </si>
  <si>
    <t>Struthio camelus</t>
  </si>
  <si>
    <t>Dromaius novaehollandiae</t>
  </si>
  <si>
    <t>Casuarius casuarius</t>
  </si>
  <si>
    <t>Apteryx haastii</t>
  </si>
  <si>
    <t>Dinornis giganteus</t>
  </si>
  <si>
    <t>Pterocnemia pennata</t>
  </si>
  <si>
    <t>Eudromia elegans</t>
  </si>
  <si>
    <t>Gallus gallus</t>
  </si>
  <si>
    <t>Branta canadensis</t>
  </si>
  <si>
    <t>Phoenicopterus roseus</t>
  </si>
  <si>
    <t>Rhynochetos jubatus</t>
  </si>
  <si>
    <t>tRNA-Phe</t>
  </si>
  <si>
    <t>tRNA-Val</t>
  </si>
  <si>
    <t>tRNA-Leu</t>
  </si>
  <si>
    <t>tRNA-Ile</t>
  </si>
  <si>
    <t>tRNA-Gln</t>
  </si>
  <si>
    <t>tRNA-Met</t>
  </si>
  <si>
    <t>tRNA-Trp</t>
  </si>
  <si>
    <t>tRNA-Ala</t>
  </si>
  <si>
    <t>tRNA-Asn</t>
  </si>
  <si>
    <t>tRNA-Cys</t>
  </si>
  <si>
    <t>tRNA-Tyr</t>
  </si>
  <si>
    <t>tRNA-Ser</t>
  </si>
  <si>
    <t>tRNA-Asp</t>
  </si>
  <si>
    <t>tRNA-Lys</t>
  </si>
  <si>
    <t>tRNA-Gly</t>
  </si>
  <si>
    <t>tRNA-Arg</t>
  </si>
  <si>
    <t>tRNA-His</t>
  </si>
  <si>
    <t>tRNA-Thr</t>
  </si>
  <si>
    <t>tRNA-Pro</t>
  </si>
  <si>
    <t>tRNA-Glu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</si>
</sst>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Verdana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 wrapText="1"/>
    </xf>
  </cellStyleXfs>
  <cellXfs count="4">
    <xf numFmtId="0" fontId="0" fillId="0" borderId="0" xfId="0"/>
    <xf numFmtId="0" fontId="1" fillId="0" borderId="0" xfId="0" applyFont="1" applyFill="1"/>
    <xf numFmtId="0" fontId="0" fillId="0" borderId="0" xfId="0" applyAlignment="1">
      <alignment horizontal="right"/>
    </xf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2" sqref="A2:A12"/>
    </sheetView>
  </sheetViews>
  <sheetFormatPr defaultRowHeight="15" x14ac:dyDescent="0.25"/>
  <cols>
    <col min="1" max="1" width="25.85546875" bestFit="1" customWidth="1"/>
    <col min="2" max="2" width="10.5703125" bestFit="1" customWidth="1"/>
  </cols>
  <sheetData>
    <row r="1" spans="1:11" x14ac:dyDescent="0.25">
      <c r="A1" t="s">
        <v>128</v>
      </c>
      <c r="B1" t="s">
        <v>425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127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1" x14ac:dyDescent="0.25">
      <c r="A2" s="3" t="s">
        <v>437</v>
      </c>
      <c r="B2" t="s">
        <v>426</v>
      </c>
      <c r="C2">
        <v>5056</v>
      </c>
      <c r="D2">
        <v>5045</v>
      </c>
      <c r="E2">
        <v>2358</v>
      </c>
      <c r="F2">
        <v>4136</v>
      </c>
      <c r="G2">
        <v>16756</v>
      </c>
      <c r="H2">
        <f>C2/$G2</f>
        <v>0.30174265934590594</v>
      </c>
      <c r="I2">
        <f t="shared" ref="I2:K2" si="0">D2/$G2</f>
        <v>0.3010861780854619</v>
      </c>
      <c r="J2">
        <f t="shared" si="0"/>
        <v>0.14072571019336358</v>
      </c>
      <c r="K2">
        <f t="shared" si="0"/>
        <v>0.24683695392695154</v>
      </c>
    </row>
    <row r="3" spans="1:11" x14ac:dyDescent="0.25">
      <c r="A3" s="3" t="s">
        <v>438</v>
      </c>
      <c r="B3" t="s">
        <v>427</v>
      </c>
      <c r="C3">
        <v>5203</v>
      </c>
      <c r="D3">
        <v>4858</v>
      </c>
      <c r="E3">
        <v>2313</v>
      </c>
      <c r="F3">
        <v>4337</v>
      </c>
      <c r="G3">
        <v>16775</v>
      </c>
      <c r="H3">
        <f t="shared" ref="H3:H11" si="1">C3/$G3</f>
        <v>0.31016393442622953</v>
      </c>
      <c r="I3">
        <f t="shared" ref="I3:I11" si="2">D3/$G3</f>
        <v>0.28959761549925483</v>
      </c>
      <c r="J3">
        <f t="shared" ref="J3:J11" si="3">E3/$G3</f>
        <v>0.13788375558867363</v>
      </c>
      <c r="K3">
        <f t="shared" ref="K3:K11" si="4">F3/$G3</f>
        <v>0.25853949329359166</v>
      </c>
    </row>
    <row r="4" spans="1:11" x14ac:dyDescent="0.25">
      <c r="A4" s="3" t="s">
        <v>439</v>
      </c>
      <c r="B4" t="s">
        <v>428</v>
      </c>
      <c r="C4">
        <v>5110</v>
      </c>
      <c r="D4">
        <v>4986</v>
      </c>
      <c r="E4">
        <v>2425</v>
      </c>
      <c r="F4">
        <v>4235</v>
      </c>
      <c r="G4">
        <v>16595</v>
      </c>
      <c r="H4">
        <f t="shared" si="1"/>
        <v>0.30792407351611933</v>
      </c>
      <c r="I4">
        <f t="shared" si="2"/>
        <v>0.30045194335643266</v>
      </c>
      <c r="J4">
        <f t="shared" si="3"/>
        <v>0.14612835191322687</v>
      </c>
      <c r="K4">
        <f t="shared" si="4"/>
        <v>0.25519734859897558</v>
      </c>
    </row>
    <row r="5" spans="1:11" x14ac:dyDescent="0.25">
      <c r="A5" s="3" t="s">
        <v>440</v>
      </c>
      <c r="B5" t="s">
        <v>429</v>
      </c>
      <c r="C5">
        <v>5251</v>
      </c>
      <c r="D5">
        <v>5007</v>
      </c>
      <c r="E5">
        <v>2265</v>
      </c>
      <c r="F5">
        <v>4457</v>
      </c>
      <c r="G5">
        <v>16980</v>
      </c>
      <c r="H5">
        <f t="shared" si="1"/>
        <v>0.30924617196702003</v>
      </c>
      <c r="I5">
        <f t="shared" si="2"/>
        <v>0.29487632508833922</v>
      </c>
      <c r="J5">
        <f t="shared" si="3"/>
        <v>0.1333922261484099</v>
      </c>
      <c r="K5">
        <f t="shared" si="4"/>
        <v>0.26248527679623085</v>
      </c>
    </row>
    <row r="6" spans="1:11" x14ac:dyDescent="0.25">
      <c r="A6" s="3" t="s">
        <v>441</v>
      </c>
      <c r="B6" t="s">
        <v>430</v>
      </c>
      <c r="C6">
        <v>5235</v>
      </c>
      <c r="D6">
        <v>5335</v>
      </c>
      <c r="E6">
        <v>2378</v>
      </c>
      <c r="F6">
        <v>4122</v>
      </c>
      <c r="G6">
        <v>17070</v>
      </c>
      <c r="H6">
        <f t="shared" si="1"/>
        <v>0.30667838312829526</v>
      </c>
      <c r="I6">
        <f t="shared" si="2"/>
        <v>0.31253661394258936</v>
      </c>
      <c r="J6">
        <f t="shared" si="3"/>
        <v>0.13930872876391329</v>
      </c>
      <c r="K6">
        <f t="shared" si="4"/>
        <v>0.24147627416520212</v>
      </c>
    </row>
    <row r="7" spans="1:11" x14ac:dyDescent="0.25">
      <c r="A7" s="3" t="s">
        <v>442</v>
      </c>
      <c r="B7" t="s">
        <v>431</v>
      </c>
      <c r="C7">
        <v>4819</v>
      </c>
      <c r="D7">
        <v>5434</v>
      </c>
      <c r="E7">
        <v>2464</v>
      </c>
      <c r="F7">
        <v>4032</v>
      </c>
      <c r="G7">
        <v>16749</v>
      </c>
      <c r="H7">
        <f t="shared" si="1"/>
        <v>0.28771866977132965</v>
      </c>
      <c r="I7">
        <f t="shared" si="2"/>
        <v>0.32443727983760223</v>
      </c>
      <c r="J7">
        <f t="shared" si="3"/>
        <v>0.14711326049316378</v>
      </c>
      <c r="K7">
        <f t="shared" si="4"/>
        <v>0.24073078989790436</v>
      </c>
    </row>
    <row r="8" spans="1:11" x14ac:dyDescent="0.25">
      <c r="A8" s="3" t="s">
        <v>443</v>
      </c>
      <c r="B8" t="s">
        <v>432</v>
      </c>
      <c r="C8">
        <v>5310</v>
      </c>
      <c r="D8">
        <v>5463</v>
      </c>
      <c r="E8">
        <v>2290</v>
      </c>
      <c r="F8">
        <v>5242</v>
      </c>
      <c r="G8">
        <v>18305</v>
      </c>
      <c r="H8">
        <f t="shared" si="1"/>
        <v>0.29008467631794593</v>
      </c>
      <c r="I8">
        <f t="shared" si="2"/>
        <v>0.29844304834744606</v>
      </c>
      <c r="J8">
        <f t="shared" si="3"/>
        <v>0.12510243102977328</v>
      </c>
      <c r="K8">
        <f t="shared" si="4"/>
        <v>0.28636984430483475</v>
      </c>
    </row>
    <row r="9" spans="1:11" x14ac:dyDescent="0.25">
      <c r="A9" s="3" t="s">
        <v>444</v>
      </c>
      <c r="B9" t="s">
        <v>433</v>
      </c>
      <c r="C9">
        <v>5075</v>
      </c>
      <c r="D9">
        <v>5444</v>
      </c>
      <c r="E9">
        <v>2266</v>
      </c>
      <c r="F9">
        <v>3990</v>
      </c>
      <c r="G9">
        <v>16760</v>
      </c>
      <c r="H9">
        <f t="shared" si="1"/>
        <v>0.30280429594272079</v>
      </c>
      <c r="I9">
        <f t="shared" si="2"/>
        <v>0.32482100238663486</v>
      </c>
      <c r="J9">
        <f t="shared" si="3"/>
        <v>0.13520286396181383</v>
      </c>
      <c r="K9">
        <f t="shared" si="4"/>
        <v>0.23806682577565633</v>
      </c>
    </row>
    <row r="10" spans="1:11" x14ac:dyDescent="0.25">
      <c r="A10" s="3" t="s">
        <v>445</v>
      </c>
      <c r="B10" t="s">
        <v>434</v>
      </c>
      <c r="C10">
        <v>5059</v>
      </c>
      <c r="D10">
        <v>5375</v>
      </c>
      <c r="E10">
        <v>2538</v>
      </c>
      <c r="F10">
        <v>3788</v>
      </c>
      <c r="G10">
        <v>17446</v>
      </c>
      <c r="H10">
        <f t="shared" si="1"/>
        <v>0.28998051129198671</v>
      </c>
      <c r="I10">
        <f t="shared" si="2"/>
        <v>0.30809354579846382</v>
      </c>
      <c r="J10">
        <f t="shared" si="3"/>
        <v>0.1454774733463258</v>
      </c>
      <c r="K10">
        <f t="shared" si="4"/>
        <v>0.21712713515992205</v>
      </c>
    </row>
    <row r="11" spans="1:11" x14ac:dyDescent="0.25">
      <c r="A11" s="3" t="s">
        <v>446</v>
      </c>
      <c r="B11" t="s">
        <v>435</v>
      </c>
      <c r="C11">
        <v>5503</v>
      </c>
      <c r="D11">
        <v>5589</v>
      </c>
      <c r="E11">
        <v>2354</v>
      </c>
      <c r="F11">
        <v>4001</v>
      </c>
      <c r="G11">
        <v>16937</v>
      </c>
      <c r="H11">
        <f t="shared" si="1"/>
        <v>0.32490996044163667</v>
      </c>
      <c r="I11">
        <f t="shared" si="2"/>
        <v>0.32998760110999587</v>
      </c>
      <c r="J11">
        <f t="shared" si="3"/>
        <v>0.13898565271299521</v>
      </c>
      <c r="K11">
        <f t="shared" si="4"/>
        <v>0.23622837574540945</v>
      </c>
    </row>
    <row r="12" spans="1:11" x14ac:dyDescent="0.25">
      <c r="A12" s="3" t="s">
        <v>447</v>
      </c>
      <c r="B12" t="s">
        <v>436</v>
      </c>
      <c r="C12">
        <v>5135</v>
      </c>
      <c r="D12">
        <v>5142</v>
      </c>
      <c r="E12">
        <v>2397</v>
      </c>
      <c r="F12">
        <v>4263</v>
      </c>
      <c r="G12">
        <v>16711</v>
      </c>
      <c r="H12">
        <f t="shared" ref="H12" si="5">C12/$G12</f>
        <v>0.30728262820896418</v>
      </c>
      <c r="I12">
        <f t="shared" ref="I12" si="6">D12/$G12</f>
        <v>0.30770151397283224</v>
      </c>
      <c r="J12">
        <f t="shared" ref="J12" si="7">E12/$G12</f>
        <v>0.14343845371312308</v>
      </c>
      <c r="K12">
        <f t="shared" ref="K12" si="8">F12/$G12</f>
        <v>0.25510143019567949</v>
      </c>
    </row>
    <row r="13" spans="1:11" x14ac:dyDescent="0.25">
      <c r="A13" t="s">
        <v>132</v>
      </c>
      <c r="G13">
        <f>MIN(G2:G12)</f>
        <v>16595</v>
      </c>
      <c r="H13">
        <f>MIN(H2:H12)</f>
        <v>0.28771866977132965</v>
      </c>
      <c r="I13">
        <f>MIN(I2:I12)</f>
        <v>0.28959761549925483</v>
      </c>
      <c r="J13">
        <f>MIN(J2:J12)</f>
        <v>0.12510243102977328</v>
      </c>
      <c r="K13">
        <f>MIN(K2:K12)</f>
        <v>0.21712713515992205</v>
      </c>
    </row>
    <row r="14" spans="1:11" x14ac:dyDescent="0.25">
      <c r="A14" t="s">
        <v>133</v>
      </c>
      <c r="G14">
        <f>MAX(G2:G12)</f>
        <v>18305</v>
      </c>
      <c r="H14">
        <f>MAX(H2:H12)</f>
        <v>0.32490996044163667</v>
      </c>
      <c r="I14">
        <f>MAX(I2:I12)</f>
        <v>0.32998760110999587</v>
      </c>
      <c r="J14">
        <f>MAX(J2:J12)</f>
        <v>0.14711326049316378</v>
      </c>
      <c r="K14">
        <f>MAX(K2:K12)</f>
        <v>0.28636984430483475</v>
      </c>
    </row>
    <row r="15" spans="1:11" x14ac:dyDescent="0.25">
      <c r="A15" t="s">
        <v>134</v>
      </c>
      <c r="G15">
        <f>AVERAGE(G2:G12)</f>
        <v>17007.636363636364</v>
      </c>
      <c r="H15">
        <f>AVERAGE(H2:H12)</f>
        <v>0.30350326948710493</v>
      </c>
      <c r="I15">
        <f>AVERAGE(I2:I12)</f>
        <v>0.30836660612955025</v>
      </c>
      <c r="J15">
        <f>AVERAGE(J2:J12)</f>
        <v>0.13934171889679836</v>
      </c>
      <c r="K15">
        <f>AVERAGE(K2:K12)</f>
        <v>0.24892361344185074</v>
      </c>
    </row>
    <row r="16" spans="1:11" x14ac:dyDescent="0.25">
      <c r="A16" t="s">
        <v>135</v>
      </c>
      <c r="G16">
        <f>_xlfn.STDEV.S(G2:G12)</f>
        <v>488.76134722935541</v>
      </c>
      <c r="H16">
        <f>_xlfn.STDEV.S(H2:H12)</f>
        <v>1.0932363620503932E-2</v>
      </c>
      <c r="I16">
        <f>_xlfn.STDEV.S(I2:I12)</f>
        <v>1.3276947007748027E-2</v>
      </c>
      <c r="J16">
        <f>_xlfn.STDEV.S(J2:J12)</f>
        <v>6.4833542922842109E-3</v>
      </c>
      <c r="K16">
        <f>_xlfn.STDEV.S(K2:K12)</f>
        <v>1.7813263413412474E-2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4"/>
  <sheetViews>
    <sheetView topLeftCell="B1" workbookViewId="0">
      <selection activeCell="L8" sqref="L8"/>
    </sheetView>
  </sheetViews>
  <sheetFormatPr defaultRowHeight="15" x14ac:dyDescent="0.25"/>
  <cols>
    <col min="1" max="1" width="43.28515625" style="1" bestFit="1" customWidth="1"/>
    <col min="2" max="2" width="44.28515625" style="1" bestFit="1" customWidth="1"/>
    <col min="3" max="3" width="25.85546875" style="1" bestFit="1" customWidth="1"/>
    <col min="4" max="4" width="5.7109375" style="1" bestFit="1" customWidth="1"/>
    <col min="5" max="8" width="4" bestFit="1" customWidth="1"/>
    <col min="9" max="9" width="5.140625" bestFit="1" customWidth="1"/>
  </cols>
  <sheetData>
    <row r="1" spans="1:9" x14ac:dyDescent="0.25">
      <c r="A1" s="1" t="s">
        <v>0</v>
      </c>
      <c r="B1" s="1" t="s">
        <v>0</v>
      </c>
      <c r="C1" s="1" t="s">
        <v>128</v>
      </c>
      <c r="D1" s="1" t="s">
        <v>424</v>
      </c>
      <c r="E1" t="s">
        <v>1</v>
      </c>
      <c r="F1" t="s">
        <v>2</v>
      </c>
      <c r="G1" t="s">
        <v>3</v>
      </c>
      <c r="H1" t="s">
        <v>4</v>
      </c>
      <c r="I1" t="s">
        <v>127</v>
      </c>
    </row>
    <row r="2" spans="1:9" x14ac:dyDescent="0.25">
      <c r="A2" s="1" t="s">
        <v>35</v>
      </c>
      <c r="B2" s="1" t="s">
        <v>35</v>
      </c>
      <c r="C2" s="1" t="s">
        <v>131</v>
      </c>
      <c r="D2" s="1" t="s">
        <v>48</v>
      </c>
      <c r="E2">
        <v>263</v>
      </c>
      <c r="F2">
        <v>317</v>
      </c>
      <c r="G2">
        <v>134</v>
      </c>
      <c r="H2">
        <v>261</v>
      </c>
      <c r="I2">
        <v>975</v>
      </c>
    </row>
    <row r="3" spans="1:9" x14ac:dyDescent="0.25">
      <c r="A3" s="1" t="s">
        <v>36</v>
      </c>
      <c r="B3" s="1" t="s">
        <v>36</v>
      </c>
      <c r="C3" s="1" t="s">
        <v>131</v>
      </c>
      <c r="D3" s="1" t="s">
        <v>49</v>
      </c>
      <c r="E3">
        <v>312</v>
      </c>
      <c r="F3">
        <v>358</v>
      </c>
      <c r="G3">
        <v>120</v>
      </c>
      <c r="H3">
        <v>251</v>
      </c>
      <c r="I3">
        <v>1041</v>
      </c>
    </row>
    <row r="4" spans="1:9" x14ac:dyDescent="0.25">
      <c r="A4" s="1" t="s">
        <v>37</v>
      </c>
      <c r="B4" s="1" t="s">
        <v>37</v>
      </c>
      <c r="C4" s="1" t="s">
        <v>131</v>
      </c>
      <c r="D4" s="1" t="s">
        <v>50</v>
      </c>
      <c r="E4">
        <v>423</v>
      </c>
      <c r="F4">
        <v>448</v>
      </c>
      <c r="G4">
        <v>258</v>
      </c>
      <c r="H4">
        <v>422</v>
      </c>
      <c r="I4">
        <v>1551</v>
      </c>
    </row>
    <row r="5" spans="1:9" x14ac:dyDescent="0.25">
      <c r="A5" s="1" t="s">
        <v>38</v>
      </c>
      <c r="B5" s="1" t="s">
        <v>38</v>
      </c>
      <c r="C5" s="1" t="s">
        <v>131</v>
      </c>
      <c r="D5" s="1" t="s">
        <v>51</v>
      </c>
      <c r="E5">
        <v>204</v>
      </c>
      <c r="F5">
        <v>188</v>
      </c>
      <c r="G5">
        <v>113</v>
      </c>
      <c r="H5">
        <v>183</v>
      </c>
      <c r="I5">
        <v>688</v>
      </c>
    </row>
    <row r="6" spans="1:9" x14ac:dyDescent="0.25">
      <c r="A6" s="1" t="s">
        <v>39</v>
      </c>
      <c r="B6" s="1" t="s">
        <v>39</v>
      </c>
      <c r="C6" s="1" t="s">
        <v>131</v>
      </c>
      <c r="D6" s="1" t="s">
        <v>52</v>
      </c>
      <c r="E6">
        <v>53</v>
      </c>
      <c r="F6">
        <v>59</v>
      </c>
      <c r="G6">
        <v>11</v>
      </c>
      <c r="H6">
        <v>45</v>
      </c>
      <c r="I6">
        <v>168</v>
      </c>
    </row>
    <row r="7" spans="1:9" x14ac:dyDescent="0.25">
      <c r="A7" s="1" t="s">
        <v>40</v>
      </c>
      <c r="B7" s="1" t="s">
        <v>40</v>
      </c>
      <c r="C7" s="1" t="s">
        <v>131</v>
      </c>
      <c r="D7" s="1" t="s">
        <v>53</v>
      </c>
      <c r="E7">
        <v>199</v>
      </c>
      <c r="F7">
        <v>245</v>
      </c>
      <c r="G7">
        <v>66</v>
      </c>
      <c r="H7">
        <v>174</v>
      </c>
      <c r="I7">
        <v>684</v>
      </c>
    </row>
    <row r="8" spans="1:9" x14ac:dyDescent="0.25">
      <c r="A8" s="1" t="s">
        <v>41</v>
      </c>
      <c r="B8" s="1" t="s">
        <v>41</v>
      </c>
      <c r="C8" s="1" t="s">
        <v>131</v>
      </c>
      <c r="D8" s="1" t="s">
        <v>54</v>
      </c>
      <c r="E8">
        <v>217</v>
      </c>
      <c r="F8">
        <v>229</v>
      </c>
      <c r="G8">
        <v>124</v>
      </c>
      <c r="H8">
        <v>214</v>
      </c>
      <c r="I8">
        <v>784</v>
      </c>
    </row>
    <row r="9" spans="1:9" x14ac:dyDescent="0.25">
      <c r="A9" s="1" t="s">
        <v>42</v>
      </c>
      <c r="B9" s="1" t="s">
        <v>42</v>
      </c>
      <c r="C9" s="1" t="s">
        <v>131</v>
      </c>
      <c r="D9" s="1" t="s">
        <v>55</v>
      </c>
      <c r="E9">
        <v>98</v>
      </c>
      <c r="F9">
        <v>118</v>
      </c>
      <c r="G9">
        <v>41</v>
      </c>
      <c r="H9">
        <v>94</v>
      </c>
      <c r="I9">
        <v>351</v>
      </c>
    </row>
    <row r="10" spans="1:9" x14ac:dyDescent="0.25">
      <c r="A10" s="1" t="s">
        <v>43</v>
      </c>
      <c r="B10" s="1" t="s">
        <v>43</v>
      </c>
      <c r="C10" s="1" t="s">
        <v>131</v>
      </c>
      <c r="D10" s="1" t="s">
        <v>56</v>
      </c>
      <c r="E10">
        <v>83</v>
      </c>
      <c r="F10">
        <v>98</v>
      </c>
      <c r="G10">
        <v>39</v>
      </c>
      <c r="H10">
        <v>77</v>
      </c>
      <c r="I10">
        <v>297</v>
      </c>
    </row>
    <row r="11" spans="1:9" x14ac:dyDescent="0.25">
      <c r="A11" s="1" t="s">
        <v>44</v>
      </c>
      <c r="B11" s="1" t="s">
        <v>44</v>
      </c>
      <c r="C11" s="1" t="s">
        <v>131</v>
      </c>
      <c r="D11" s="1" t="s">
        <v>57</v>
      </c>
      <c r="E11">
        <v>407</v>
      </c>
      <c r="F11">
        <v>460</v>
      </c>
      <c r="G11">
        <v>163</v>
      </c>
      <c r="H11">
        <v>347</v>
      </c>
      <c r="I11">
        <v>1377</v>
      </c>
    </row>
    <row r="12" spans="1:9" x14ac:dyDescent="0.25">
      <c r="A12" s="1" t="s">
        <v>45</v>
      </c>
      <c r="B12" s="1" t="s">
        <v>45</v>
      </c>
      <c r="C12" s="1" t="s">
        <v>131</v>
      </c>
      <c r="D12" s="1" t="s">
        <v>58</v>
      </c>
      <c r="E12">
        <v>564</v>
      </c>
      <c r="F12">
        <v>597</v>
      </c>
      <c r="G12">
        <v>216</v>
      </c>
      <c r="H12">
        <v>441</v>
      </c>
      <c r="I12">
        <v>1818</v>
      </c>
    </row>
    <row r="13" spans="1:9" x14ac:dyDescent="0.25">
      <c r="A13" s="1" t="s">
        <v>46</v>
      </c>
      <c r="B13" s="1" t="s">
        <v>46</v>
      </c>
      <c r="C13" s="1" t="s">
        <v>131</v>
      </c>
      <c r="D13" s="1" t="s">
        <v>60</v>
      </c>
      <c r="E13">
        <v>307</v>
      </c>
      <c r="F13">
        <v>387</v>
      </c>
      <c r="G13">
        <v>147</v>
      </c>
      <c r="H13">
        <v>299</v>
      </c>
      <c r="I13">
        <v>1140</v>
      </c>
    </row>
    <row r="14" spans="1:9" x14ac:dyDescent="0.25">
      <c r="A14" s="1" t="s">
        <v>47</v>
      </c>
      <c r="B14" s="1" t="s">
        <v>47</v>
      </c>
      <c r="C14" s="1" t="s">
        <v>131</v>
      </c>
      <c r="D14" s="1" t="s">
        <v>59</v>
      </c>
      <c r="E14">
        <v>59</v>
      </c>
      <c r="F14">
        <v>54</v>
      </c>
      <c r="G14">
        <v>191</v>
      </c>
      <c r="H14">
        <v>218</v>
      </c>
      <c r="I14">
        <v>522</v>
      </c>
    </row>
    <row r="15" spans="1:9" x14ac:dyDescent="0.25">
      <c r="A15" s="1" t="s">
        <v>388</v>
      </c>
      <c r="B15" s="1" t="s">
        <v>388</v>
      </c>
      <c r="C15" s="1" t="s">
        <v>401</v>
      </c>
      <c r="D15" s="1" t="s">
        <v>48</v>
      </c>
      <c r="E15">
        <v>276</v>
      </c>
      <c r="F15">
        <v>303</v>
      </c>
      <c r="G15">
        <v>125</v>
      </c>
      <c r="H15">
        <v>268</v>
      </c>
      <c r="I15">
        <v>972</v>
      </c>
    </row>
    <row r="16" spans="1:9" x14ac:dyDescent="0.25">
      <c r="A16" s="1" t="s">
        <v>389</v>
      </c>
      <c r="B16" s="1" t="s">
        <v>389</v>
      </c>
      <c r="C16" s="1" t="s">
        <v>401</v>
      </c>
      <c r="D16" s="1" t="s">
        <v>49</v>
      </c>
      <c r="E16">
        <v>333</v>
      </c>
      <c r="F16">
        <v>324</v>
      </c>
      <c r="G16">
        <v>102</v>
      </c>
      <c r="H16">
        <v>282</v>
      </c>
      <c r="I16">
        <v>1041</v>
      </c>
    </row>
    <row r="17" spans="1:9" x14ac:dyDescent="0.25">
      <c r="A17" s="1" t="s">
        <v>390</v>
      </c>
      <c r="B17" s="1" t="s">
        <v>390</v>
      </c>
      <c r="C17" s="1" t="s">
        <v>401</v>
      </c>
      <c r="D17" s="1" t="s">
        <v>50</v>
      </c>
      <c r="E17">
        <v>428</v>
      </c>
      <c r="F17">
        <v>443</v>
      </c>
      <c r="G17">
        <v>253</v>
      </c>
      <c r="H17">
        <v>427</v>
      </c>
      <c r="I17">
        <v>1551</v>
      </c>
    </row>
    <row r="18" spans="1:9" x14ac:dyDescent="0.25">
      <c r="A18" s="1" t="s">
        <v>391</v>
      </c>
      <c r="B18" s="1" t="s">
        <v>391</v>
      </c>
      <c r="C18" s="1" t="s">
        <v>401</v>
      </c>
      <c r="D18" s="1" t="s">
        <v>51</v>
      </c>
      <c r="E18">
        <v>211</v>
      </c>
      <c r="F18">
        <v>190</v>
      </c>
      <c r="G18">
        <v>99</v>
      </c>
      <c r="H18">
        <v>185</v>
      </c>
      <c r="I18">
        <v>685</v>
      </c>
    </row>
    <row r="19" spans="1:9" x14ac:dyDescent="0.25">
      <c r="A19" s="1" t="s">
        <v>392</v>
      </c>
      <c r="B19" s="1" t="s">
        <v>392</v>
      </c>
      <c r="C19" s="1" t="s">
        <v>401</v>
      </c>
      <c r="D19" s="1" t="s">
        <v>52</v>
      </c>
      <c r="E19">
        <v>58</v>
      </c>
      <c r="F19">
        <v>67</v>
      </c>
      <c r="G19">
        <v>9</v>
      </c>
      <c r="H19">
        <v>34</v>
      </c>
      <c r="I19">
        <v>168</v>
      </c>
    </row>
    <row r="20" spans="1:9" x14ac:dyDescent="0.25">
      <c r="A20" s="1" t="s">
        <v>393</v>
      </c>
      <c r="B20" s="1" t="s">
        <v>393</v>
      </c>
      <c r="C20" s="1" t="s">
        <v>401</v>
      </c>
      <c r="D20" s="1" t="s">
        <v>53</v>
      </c>
      <c r="E20">
        <v>198</v>
      </c>
      <c r="F20">
        <v>234</v>
      </c>
      <c r="G20">
        <v>66</v>
      </c>
      <c r="H20">
        <v>186</v>
      </c>
      <c r="I20">
        <v>684</v>
      </c>
    </row>
    <row r="21" spans="1:9" x14ac:dyDescent="0.25">
      <c r="A21" s="1" t="s">
        <v>394</v>
      </c>
      <c r="B21" s="1" t="s">
        <v>394</v>
      </c>
      <c r="C21" s="1" t="s">
        <v>401</v>
      </c>
      <c r="D21" s="1" t="s">
        <v>54</v>
      </c>
      <c r="E21">
        <v>219</v>
      </c>
      <c r="F21">
        <v>225</v>
      </c>
      <c r="G21">
        <v>125</v>
      </c>
      <c r="H21">
        <v>215</v>
      </c>
      <c r="I21">
        <v>784</v>
      </c>
    </row>
    <row r="22" spans="1:9" x14ac:dyDescent="0.25">
      <c r="A22" s="1" t="s">
        <v>395</v>
      </c>
      <c r="B22" s="1" t="s">
        <v>395</v>
      </c>
      <c r="C22" s="1" t="s">
        <v>401</v>
      </c>
      <c r="D22" s="1" t="s">
        <v>55</v>
      </c>
      <c r="E22">
        <v>102</v>
      </c>
      <c r="F22">
        <v>116</v>
      </c>
      <c r="G22">
        <v>39</v>
      </c>
      <c r="H22">
        <v>94</v>
      </c>
      <c r="I22">
        <v>351</v>
      </c>
    </row>
    <row r="23" spans="1:9" x14ac:dyDescent="0.25">
      <c r="A23" s="1" t="s">
        <v>396</v>
      </c>
      <c r="B23" s="1" t="s">
        <v>396</v>
      </c>
      <c r="C23" s="1" t="s">
        <v>401</v>
      </c>
      <c r="D23" s="1" t="s">
        <v>56</v>
      </c>
      <c r="E23">
        <v>83</v>
      </c>
      <c r="F23">
        <v>87</v>
      </c>
      <c r="G23">
        <v>36</v>
      </c>
      <c r="H23">
        <v>91</v>
      </c>
      <c r="I23">
        <v>297</v>
      </c>
    </row>
    <row r="24" spans="1:9" x14ac:dyDescent="0.25">
      <c r="A24" s="1" t="s">
        <v>397</v>
      </c>
      <c r="B24" s="1" t="s">
        <v>397</v>
      </c>
      <c r="C24" s="1" t="s">
        <v>401</v>
      </c>
      <c r="D24" s="1" t="s">
        <v>57</v>
      </c>
      <c r="E24">
        <v>435</v>
      </c>
      <c r="F24">
        <v>436</v>
      </c>
      <c r="G24">
        <v>153</v>
      </c>
      <c r="H24">
        <v>353</v>
      </c>
      <c r="I24">
        <v>1377</v>
      </c>
    </row>
    <row r="25" spans="1:9" x14ac:dyDescent="0.25">
      <c r="A25" s="1" t="s">
        <v>398</v>
      </c>
      <c r="B25" s="1" t="s">
        <v>398</v>
      </c>
      <c r="C25" s="1" t="s">
        <v>401</v>
      </c>
      <c r="D25" s="1" t="s">
        <v>58</v>
      </c>
      <c r="E25">
        <v>578</v>
      </c>
      <c r="F25">
        <v>570</v>
      </c>
      <c r="G25">
        <v>205</v>
      </c>
      <c r="H25">
        <v>465</v>
      </c>
      <c r="I25">
        <v>1818</v>
      </c>
    </row>
    <row r="26" spans="1:9" x14ac:dyDescent="0.25">
      <c r="A26" s="1" t="s">
        <v>399</v>
      </c>
      <c r="B26" s="1" t="s">
        <v>399</v>
      </c>
      <c r="C26" s="1" t="s">
        <v>401</v>
      </c>
      <c r="D26" s="1" t="s">
        <v>60</v>
      </c>
      <c r="E26">
        <v>317</v>
      </c>
      <c r="F26">
        <v>371</v>
      </c>
      <c r="G26">
        <v>142</v>
      </c>
      <c r="H26">
        <v>310</v>
      </c>
      <c r="I26">
        <v>1140</v>
      </c>
    </row>
    <row r="27" spans="1:9" x14ac:dyDescent="0.25">
      <c r="A27" s="1" t="s">
        <v>400</v>
      </c>
      <c r="B27" s="1" t="s">
        <v>400</v>
      </c>
      <c r="C27" s="1" t="s">
        <v>401</v>
      </c>
      <c r="D27" s="1" t="s">
        <v>59</v>
      </c>
      <c r="E27">
        <v>67</v>
      </c>
      <c r="F27">
        <v>50</v>
      </c>
      <c r="G27">
        <v>180</v>
      </c>
      <c r="H27">
        <v>225</v>
      </c>
      <c r="I27">
        <v>522</v>
      </c>
    </row>
    <row r="28" spans="1:9" x14ac:dyDescent="0.25">
      <c r="A28" s="1" t="s">
        <v>9</v>
      </c>
      <c r="B28" s="1" t="s">
        <v>9</v>
      </c>
      <c r="C28" s="1" t="s">
        <v>129</v>
      </c>
      <c r="D28" s="1" t="s">
        <v>48</v>
      </c>
      <c r="E28">
        <v>271</v>
      </c>
      <c r="F28">
        <v>314</v>
      </c>
      <c r="G28">
        <v>131</v>
      </c>
      <c r="H28">
        <v>256</v>
      </c>
      <c r="I28">
        <v>972</v>
      </c>
    </row>
    <row r="29" spans="1:9" x14ac:dyDescent="0.25">
      <c r="A29" s="1" t="s">
        <v>10</v>
      </c>
      <c r="B29" s="1" t="s">
        <v>10</v>
      </c>
      <c r="C29" s="1" t="s">
        <v>129</v>
      </c>
      <c r="D29" s="1" t="s">
        <v>49</v>
      </c>
      <c r="E29">
        <v>319</v>
      </c>
      <c r="F29">
        <v>341</v>
      </c>
      <c r="G29">
        <v>109</v>
      </c>
      <c r="H29">
        <v>272</v>
      </c>
      <c r="I29">
        <v>1041</v>
      </c>
    </row>
    <row r="30" spans="1:9" x14ac:dyDescent="0.25">
      <c r="A30" s="1" t="s">
        <v>11</v>
      </c>
      <c r="B30" s="1" t="s">
        <v>11</v>
      </c>
      <c r="C30" s="1" t="s">
        <v>129</v>
      </c>
      <c r="D30" s="1" t="s">
        <v>50</v>
      </c>
      <c r="E30">
        <v>432</v>
      </c>
      <c r="F30">
        <v>433</v>
      </c>
      <c r="G30">
        <v>256</v>
      </c>
      <c r="H30">
        <v>430</v>
      </c>
      <c r="I30">
        <v>1551</v>
      </c>
    </row>
    <row r="31" spans="1:9" x14ac:dyDescent="0.25">
      <c r="A31" s="1" t="s">
        <v>12</v>
      </c>
      <c r="B31" s="1" t="s">
        <v>12</v>
      </c>
      <c r="C31" s="1" t="s">
        <v>129</v>
      </c>
      <c r="D31" s="1" t="s">
        <v>51</v>
      </c>
      <c r="E31">
        <v>202</v>
      </c>
      <c r="F31">
        <v>188</v>
      </c>
      <c r="G31">
        <v>104</v>
      </c>
      <c r="H31">
        <v>191</v>
      </c>
      <c r="I31">
        <v>685</v>
      </c>
    </row>
    <row r="32" spans="1:9" x14ac:dyDescent="0.25">
      <c r="A32" s="1" t="s">
        <v>13</v>
      </c>
      <c r="B32" s="1" t="s">
        <v>13</v>
      </c>
      <c r="C32" s="1" t="s">
        <v>129</v>
      </c>
      <c r="D32" s="1" t="s">
        <v>52</v>
      </c>
      <c r="E32">
        <v>57</v>
      </c>
      <c r="F32">
        <v>66</v>
      </c>
      <c r="G32">
        <v>11</v>
      </c>
      <c r="H32">
        <v>34</v>
      </c>
      <c r="I32">
        <v>168</v>
      </c>
    </row>
    <row r="33" spans="1:9" x14ac:dyDescent="0.25">
      <c r="A33" s="1" t="s">
        <v>14</v>
      </c>
      <c r="B33" s="1" t="s">
        <v>14</v>
      </c>
      <c r="C33" s="1" t="s">
        <v>129</v>
      </c>
      <c r="D33" s="1" t="s">
        <v>53</v>
      </c>
      <c r="E33">
        <v>190</v>
      </c>
      <c r="F33">
        <v>233</v>
      </c>
      <c r="G33">
        <v>71</v>
      </c>
      <c r="H33">
        <v>190</v>
      </c>
      <c r="I33">
        <v>684</v>
      </c>
    </row>
    <row r="34" spans="1:9" x14ac:dyDescent="0.25">
      <c r="A34" s="1" t="s">
        <v>15</v>
      </c>
      <c r="B34" s="1" t="s">
        <v>15</v>
      </c>
      <c r="C34" s="1" t="s">
        <v>129</v>
      </c>
      <c r="D34" s="1" t="s">
        <v>54</v>
      </c>
      <c r="E34">
        <v>210</v>
      </c>
      <c r="F34">
        <v>224</v>
      </c>
      <c r="G34">
        <v>131</v>
      </c>
      <c r="H34">
        <v>219</v>
      </c>
      <c r="I34">
        <v>784</v>
      </c>
    </row>
    <row r="35" spans="1:9" x14ac:dyDescent="0.25">
      <c r="A35" s="1" t="s">
        <v>16</v>
      </c>
      <c r="B35" s="1" t="s">
        <v>16</v>
      </c>
      <c r="C35" s="1" t="s">
        <v>129</v>
      </c>
      <c r="D35" s="1" t="s">
        <v>55</v>
      </c>
      <c r="E35">
        <v>95</v>
      </c>
      <c r="F35">
        <v>117</v>
      </c>
      <c r="G35">
        <v>45</v>
      </c>
      <c r="H35">
        <v>94</v>
      </c>
      <c r="I35">
        <v>351</v>
      </c>
    </row>
    <row r="36" spans="1:9" x14ac:dyDescent="0.25">
      <c r="A36" s="1" t="s">
        <v>17</v>
      </c>
      <c r="B36" s="1" t="s">
        <v>17</v>
      </c>
      <c r="C36" s="1" t="s">
        <v>129</v>
      </c>
      <c r="D36" s="1" t="s">
        <v>56</v>
      </c>
      <c r="E36">
        <v>82</v>
      </c>
      <c r="F36">
        <v>99</v>
      </c>
      <c r="G36">
        <v>37</v>
      </c>
      <c r="H36">
        <v>79</v>
      </c>
      <c r="I36">
        <v>297</v>
      </c>
    </row>
    <row r="37" spans="1:9" x14ac:dyDescent="0.25">
      <c r="A37" s="1" t="s">
        <v>18</v>
      </c>
      <c r="B37" s="1" t="s">
        <v>18</v>
      </c>
      <c r="C37" s="1" t="s">
        <v>129</v>
      </c>
      <c r="D37" s="1" t="s">
        <v>57</v>
      </c>
      <c r="E37">
        <v>419</v>
      </c>
      <c r="F37">
        <v>445</v>
      </c>
      <c r="G37">
        <v>160</v>
      </c>
      <c r="H37">
        <v>353</v>
      </c>
      <c r="I37">
        <v>1377</v>
      </c>
    </row>
    <row r="38" spans="1:9" x14ac:dyDescent="0.25">
      <c r="A38" s="1" t="s">
        <v>19</v>
      </c>
      <c r="B38" s="1" t="s">
        <v>19</v>
      </c>
      <c r="C38" s="1" t="s">
        <v>129</v>
      </c>
      <c r="D38" s="1" t="s">
        <v>58</v>
      </c>
      <c r="E38">
        <v>564</v>
      </c>
      <c r="F38">
        <v>590</v>
      </c>
      <c r="G38">
        <v>219</v>
      </c>
      <c r="H38">
        <v>445</v>
      </c>
      <c r="I38">
        <v>1818</v>
      </c>
    </row>
    <row r="39" spans="1:9" x14ac:dyDescent="0.25">
      <c r="A39" s="1" t="s">
        <v>20</v>
      </c>
      <c r="B39" s="1" t="s">
        <v>20</v>
      </c>
      <c r="C39" s="1" t="s">
        <v>129</v>
      </c>
      <c r="D39" s="1" t="s">
        <v>60</v>
      </c>
      <c r="E39">
        <v>314</v>
      </c>
      <c r="F39">
        <v>386</v>
      </c>
      <c r="G39">
        <v>143</v>
      </c>
      <c r="H39">
        <v>297</v>
      </c>
      <c r="I39">
        <v>1140</v>
      </c>
    </row>
    <row r="40" spans="1:9" x14ac:dyDescent="0.25">
      <c r="A40" s="1" t="s">
        <v>21</v>
      </c>
      <c r="B40" s="1" t="s">
        <v>21</v>
      </c>
      <c r="C40" s="1" t="s">
        <v>129</v>
      </c>
      <c r="D40" s="1" t="s">
        <v>59</v>
      </c>
      <c r="E40">
        <v>57</v>
      </c>
      <c r="F40">
        <v>56</v>
      </c>
      <c r="G40">
        <v>192</v>
      </c>
      <c r="H40">
        <v>217</v>
      </c>
      <c r="I40">
        <v>522</v>
      </c>
    </row>
    <row r="41" spans="1:9" x14ac:dyDescent="0.25">
      <c r="A41" s="1" t="s">
        <v>136</v>
      </c>
      <c r="B41" s="1" t="s">
        <v>136</v>
      </c>
      <c r="C41" s="1" t="s">
        <v>227</v>
      </c>
      <c r="D41" s="1" t="s">
        <v>48</v>
      </c>
      <c r="E41">
        <v>279</v>
      </c>
      <c r="F41">
        <v>302</v>
      </c>
      <c r="G41">
        <v>127</v>
      </c>
      <c r="H41">
        <v>267</v>
      </c>
      <c r="I41">
        <v>975</v>
      </c>
    </row>
    <row r="42" spans="1:9" x14ac:dyDescent="0.25">
      <c r="A42" s="1" t="s">
        <v>137</v>
      </c>
      <c r="B42" s="1" t="s">
        <v>137</v>
      </c>
      <c r="C42" s="1" t="s">
        <v>227</v>
      </c>
      <c r="D42" s="1" t="s">
        <v>49</v>
      </c>
      <c r="E42">
        <v>331</v>
      </c>
      <c r="F42">
        <v>344</v>
      </c>
      <c r="G42">
        <v>97</v>
      </c>
      <c r="H42">
        <v>269</v>
      </c>
      <c r="I42">
        <v>1041</v>
      </c>
    </row>
    <row r="43" spans="1:9" x14ac:dyDescent="0.25">
      <c r="A43" s="1" t="s">
        <v>138</v>
      </c>
      <c r="B43" s="1" t="s">
        <v>138</v>
      </c>
      <c r="C43" s="1" t="s">
        <v>227</v>
      </c>
      <c r="D43" s="1" t="s">
        <v>50</v>
      </c>
      <c r="E43">
        <v>436</v>
      </c>
      <c r="F43">
        <v>453</v>
      </c>
      <c r="G43">
        <v>246</v>
      </c>
      <c r="H43">
        <v>416</v>
      </c>
      <c r="I43">
        <v>1551</v>
      </c>
    </row>
    <row r="44" spans="1:9" x14ac:dyDescent="0.25">
      <c r="A44" s="1" t="s">
        <v>139</v>
      </c>
      <c r="B44" s="1" t="s">
        <v>139</v>
      </c>
      <c r="C44" s="1" t="s">
        <v>227</v>
      </c>
      <c r="D44" s="1" t="s">
        <v>51</v>
      </c>
      <c r="E44">
        <v>211</v>
      </c>
      <c r="F44">
        <v>179</v>
      </c>
      <c r="G44">
        <v>102</v>
      </c>
      <c r="H44">
        <v>193</v>
      </c>
      <c r="I44">
        <v>685</v>
      </c>
    </row>
    <row r="45" spans="1:9" x14ac:dyDescent="0.25">
      <c r="A45" s="1" t="s">
        <v>140</v>
      </c>
      <c r="B45" s="1" t="s">
        <v>140</v>
      </c>
      <c r="C45" s="1" t="s">
        <v>227</v>
      </c>
      <c r="D45" s="1" t="s">
        <v>52</v>
      </c>
      <c r="E45">
        <v>56</v>
      </c>
      <c r="F45">
        <v>55</v>
      </c>
      <c r="G45">
        <v>9</v>
      </c>
      <c r="H45">
        <v>48</v>
      </c>
      <c r="I45">
        <v>168</v>
      </c>
    </row>
    <row r="46" spans="1:9" x14ac:dyDescent="0.25">
      <c r="A46" s="1" t="s">
        <v>141</v>
      </c>
      <c r="B46" s="1" t="s">
        <v>141</v>
      </c>
      <c r="C46" s="1" t="s">
        <v>227</v>
      </c>
      <c r="D46" s="1" t="s">
        <v>53</v>
      </c>
      <c r="E46">
        <v>204</v>
      </c>
      <c r="F46">
        <v>228</v>
      </c>
      <c r="G46">
        <v>60</v>
      </c>
      <c r="H46">
        <v>192</v>
      </c>
      <c r="I46">
        <v>684</v>
      </c>
    </row>
    <row r="47" spans="1:9" x14ac:dyDescent="0.25">
      <c r="A47" s="1" t="s">
        <v>142</v>
      </c>
      <c r="B47" s="1" t="s">
        <v>142</v>
      </c>
      <c r="C47" s="1" t="s">
        <v>227</v>
      </c>
      <c r="D47" s="1" t="s">
        <v>54</v>
      </c>
      <c r="E47">
        <v>227</v>
      </c>
      <c r="F47">
        <v>236</v>
      </c>
      <c r="G47">
        <v>110</v>
      </c>
      <c r="H47">
        <v>211</v>
      </c>
      <c r="I47">
        <v>784</v>
      </c>
    </row>
    <row r="48" spans="1:9" x14ac:dyDescent="0.25">
      <c r="A48" s="1" t="s">
        <v>143</v>
      </c>
      <c r="B48" s="1" t="s">
        <v>143</v>
      </c>
      <c r="C48" s="1" t="s">
        <v>227</v>
      </c>
      <c r="D48" s="1" t="s">
        <v>55</v>
      </c>
      <c r="E48">
        <v>100</v>
      </c>
      <c r="F48">
        <v>109</v>
      </c>
      <c r="G48">
        <v>40</v>
      </c>
      <c r="H48">
        <v>102</v>
      </c>
      <c r="I48">
        <v>351</v>
      </c>
    </row>
    <row r="49" spans="1:9" x14ac:dyDescent="0.25">
      <c r="A49" s="1" t="s">
        <v>144</v>
      </c>
      <c r="B49" s="1" t="s">
        <v>144</v>
      </c>
      <c r="C49" s="1" t="s">
        <v>227</v>
      </c>
      <c r="D49" s="1" t="s">
        <v>56</v>
      </c>
      <c r="E49">
        <v>78</v>
      </c>
      <c r="F49">
        <v>102</v>
      </c>
      <c r="G49">
        <v>37</v>
      </c>
      <c r="H49">
        <v>80</v>
      </c>
      <c r="I49">
        <v>297</v>
      </c>
    </row>
    <row r="50" spans="1:9" x14ac:dyDescent="0.25">
      <c r="A50" s="1" t="s">
        <v>145</v>
      </c>
      <c r="B50" s="1" t="s">
        <v>145</v>
      </c>
      <c r="C50" s="1" t="s">
        <v>227</v>
      </c>
      <c r="D50" s="1" t="s">
        <v>57</v>
      </c>
      <c r="E50">
        <v>422</v>
      </c>
      <c r="F50">
        <v>450</v>
      </c>
      <c r="G50">
        <v>138</v>
      </c>
      <c r="H50">
        <v>358</v>
      </c>
      <c r="I50">
        <v>1368</v>
      </c>
    </row>
    <row r="51" spans="1:9" x14ac:dyDescent="0.25">
      <c r="A51" s="1" t="s">
        <v>146</v>
      </c>
      <c r="B51" s="1" t="s">
        <v>146</v>
      </c>
      <c r="C51" s="1" t="s">
        <v>227</v>
      </c>
      <c r="D51" s="1" t="s">
        <v>58</v>
      </c>
      <c r="E51">
        <v>575</v>
      </c>
      <c r="F51">
        <v>585</v>
      </c>
      <c r="G51">
        <v>199</v>
      </c>
      <c r="H51">
        <v>456</v>
      </c>
      <c r="I51">
        <v>1815</v>
      </c>
    </row>
    <row r="52" spans="1:9" x14ac:dyDescent="0.25">
      <c r="A52" s="1" t="s">
        <v>147</v>
      </c>
      <c r="B52" s="1" t="s">
        <v>147</v>
      </c>
      <c r="C52" s="1" t="s">
        <v>227</v>
      </c>
      <c r="D52" s="1" t="s">
        <v>60</v>
      </c>
      <c r="E52">
        <v>326</v>
      </c>
      <c r="F52">
        <v>363</v>
      </c>
      <c r="G52">
        <v>141</v>
      </c>
      <c r="H52">
        <v>310</v>
      </c>
      <c r="I52">
        <v>1140</v>
      </c>
    </row>
    <row r="53" spans="1:9" x14ac:dyDescent="0.25">
      <c r="A53" s="1" t="s">
        <v>148</v>
      </c>
      <c r="B53" s="1" t="s">
        <v>148</v>
      </c>
      <c r="C53" s="1" t="s">
        <v>227</v>
      </c>
      <c r="D53" s="1" t="s">
        <v>59</v>
      </c>
      <c r="E53">
        <v>71</v>
      </c>
      <c r="F53">
        <v>56</v>
      </c>
      <c r="G53">
        <v>185</v>
      </c>
      <c r="H53">
        <v>210</v>
      </c>
      <c r="I53">
        <v>522</v>
      </c>
    </row>
    <row r="54" spans="1:9" x14ac:dyDescent="0.25">
      <c r="A54" s="1" t="s">
        <v>149</v>
      </c>
      <c r="B54" s="1" t="s">
        <v>149</v>
      </c>
      <c r="C54" s="1" t="s">
        <v>228</v>
      </c>
      <c r="D54" s="1" t="s">
        <v>48</v>
      </c>
      <c r="E54">
        <v>279</v>
      </c>
      <c r="F54">
        <v>317</v>
      </c>
      <c r="G54">
        <v>127</v>
      </c>
      <c r="H54">
        <v>249</v>
      </c>
      <c r="I54">
        <v>972</v>
      </c>
    </row>
    <row r="55" spans="1:9" x14ac:dyDescent="0.25">
      <c r="A55" s="1" t="s">
        <v>150</v>
      </c>
      <c r="B55" s="1" t="s">
        <v>150</v>
      </c>
      <c r="C55" s="1" t="s">
        <v>228</v>
      </c>
      <c r="D55" s="1" t="s">
        <v>49</v>
      </c>
      <c r="E55">
        <v>335</v>
      </c>
      <c r="F55">
        <v>359</v>
      </c>
      <c r="G55">
        <v>97</v>
      </c>
      <c r="H55">
        <v>250</v>
      </c>
      <c r="I55">
        <v>1041</v>
      </c>
    </row>
    <row r="56" spans="1:9" x14ac:dyDescent="0.25">
      <c r="A56" s="1" t="s">
        <v>151</v>
      </c>
      <c r="B56" s="1" t="s">
        <v>151</v>
      </c>
      <c r="C56" s="1" t="s">
        <v>228</v>
      </c>
      <c r="D56" s="1" t="s">
        <v>50</v>
      </c>
      <c r="E56">
        <v>420</v>
      </c>
      <c r="F56">
        <v>470</v>
      </c>
      <c r="G56">
        <v>254</v>
      </c>
      <c r="H56">
        <v>407</v>
      </c>
      <c r="I56">
        <v>1551</v>
      </c>
    </row>
    <row r="57" spans="1:9" x14ac:dyDescent="0.25">
      <c r="A57" s="1" t="s">
        <v>152</v>
      </c>
      <c r="B57" s="1" t="s">
        <v>152</v>
      </c>
      <c r="C57" s="1" t="s">
        <v>228</v>
      </c>
      <c r="D57" s="1" t="s">
        <v>51</v>
      </c>
      <c r="E57">
        <v>203</v>
      </c>
      <c r="F57">
        <v>204</v>
      </c>
      <c r="G57">
        <v>103</v>
      </c>
      <c r="H57">
        <v>175</v>
      </c>
      <c r="I57">
        <v>685</v>
      </c>
    </row>
    <row r="58" spans="1:9" x14ac:dyDescent="0.25">
      <c r="A58" s="1" t="s">
        <v>153</v>
      </c>
      <c r="B58" s="1" t="s">
        <v>153</v>
      </c>
      <c r="C58" s="1" t="s">
        <v>228</v>
      </c>
      <c r="D58" s="1" t="s">
        <v>52</v>
      </c>
      <c r="E58">
        <v>51</v>
      </c>
      <c r="F58">
        <v>61</v>
      </c>
      <c r="G58">
        <v>10</v>
      </c>
      <c r="H58">
        <v>46</v>
      </c>
      <c r="I58">
        <v>168</v>
      </c>
    </row>
    <row r="59" spans="1:9" x14ac:dyDescent="0.25">
      <c r="A59" s="1" t="s">
        <v>154</v>
      </c>
      <c r="B59" s="1" t="s">
        <v>154</v>
      </c>
      <c r="C59" s="1" t="s">
        <v>228</v>
      </c>
      <c r="D59" s="1" t="s">
        <v>53</v>
      </c>
      <c r="E59">
        <v>189</v>
      </c>
      <c r="F59">
        <v>252</v>
      </c>
      <c r="G59">
        <v>67</v>
      </c>
      <c r="H59">
        <v>176</v>
      </c>
      <c r="I59">
        <v>684</v>
      </c>
    </row>
    <row r="60" spans="1:9" x14ac:dyDescent="0.25">
      <c r="A60" s="1" t="s">
        <v>155</v>
      </c>
      <c r="B60" s="1" t="s">
        <v>155</v>
      </c>
      <c r="C60" s="1" t="s">
        <v>228</v>
      </c>
      <c r="D60" s="1" t="s">
        <v>54</v>
      </c>
      <c r="E60">
        <v>213</v>
      </c>
      <c r="F60">
        <v>249</v>
      </c>
      <c r="G60">
        <v>123</v>
      </c>
      <c r="H60">
        <v>199</v>
      </c>
      <c r="I60">
        <v>784</v>
      </c>
    </row>
    <row r="61" spans="1:9" x14ac:dyDescent="0.25">
      <c r="A61" s="1" t="s">
        <v>156</v>
      </c>
      <c r="B61" s="1" t="s">
        <v>156</v>
      </c>
      <c r="C61" s="1" t="s">
        <v>228</v>
      </c>
      <c r="D61" s="1" t="s">
        <v>55</v>
      </c>
      <c r="E61">
        <v>101</v>
      </c>
      <c r="F61">
        <v>120</v>
      </c>
      <c r="G61">
        <v>40</v>
      </c>
      <c r="H61">
        <v>90</v>
      </c>
      <c r="I61">
        <v>351</v>
      </c>
    </row>
    <row r="62" spans="1:9" x14ac:dyDescent="0.25">
      <c r="A62" s="1" t="s">
        <v>157</v>
      </c>
      <c r="B62" s="1" t="s">
        <v>157</v>
      </c>
      <c r="C62" s="1" t="s">
        <v>228</v>
      </c>
      <c r="D62" s="1" t="s">
        <v>56</v>
      </c>
      <c r="E62">
        <v>82</v>
      </c>
      <c r="F62">
        <v>109</v>
      </c>
      <c r="G62">
        <v>36</v>
      </c>
      <c r="H62">
        <v>70</v>
      </c>
      <c r="I62">
        <v>297</v>
      </c>
    </row>
    <row r="63" spans="1:9" x14ac:dyDescent="0.25">
      <c r="A63" s="1" t="s">
        <v>158</v>
      </c>
      <c r="B63" s="1" t="s">
        <v>158</v>
      </c>
      <c r="C63" s="1" t="s">
        <v>228</v>
      </c>
      <c r="D63" s="1" t="s">
        <v>57</v>
      </c>
      <c r="E63">
        <v>417</v>
      </c>
      <c r="F63">
        <v>471</v>
      </c>
      <c r="G63">
        <v>160</v>
      </c>
      <c r="H63">
        <v>329</v>
      </c>
      <c r="I63">
        <v>1377</v>
      </c>
    </row>
    <row r="64" spans="1:9" x14ac:dyDescent="0.25">
      <c r="A64" s="1" t="s">
        <v>159</v>
      </c>
      <c r="B64" s="1" t="s">
        <v>159</v>
      </c>
      <c r="C64" s="1" t="s">
        <v>228</v>
      </c>
      <c r="D64" s="1" t="s">
        <v>58</v>
      </c>
      <c r="E64">
        <v>547</v>
      </c>
      <c r="F64">
        <v>617</v>
      </c>
      <c r="G64">
        <v>219</v>
      </c>
      <c r="H64">
        <v>435</v>
      </c>
      <c r="I64">
        <v>1818</v>
      </c>
    </row>
    <row r="65" spans="1:9" x14ac:dyDescent="0.25">
      <c r="A65" s="1" t="s">
        <v>160</v>
      </c>
      <c r="B65" s="1" t="s">
        <v>160</v>
      </c>
      <c r="C65" s="1" t="s">
        <v>228</v>
      </c>
      <c r="D65" s="1" t="s">
        <v>60</v>
      </c>
      <c r="E65">
        <v>319</v>
      </c>
      <c r="F65">
        <v>389</v>
      </c>
      <c r="G65">
        <v>145</v>
      </c>
      <c r="H65">
        <v>290</v>
      </c>
      <c r="I65">
        <v>1143</v>
      </c>
    </row>
    <row r="66" spans="1:9" x14ac:dyDescent="0.25">
      <c r="A66" s="1" t="s">
        <v>161</v>
      </c>
      <c r="B66" s="1" t="s">
        <v>161</v>
      </c>
      <c r="C66" s="1" t="s">
        <v>228</v>
      </c>
      <c r="D66" s="1" t="s">
        <v>59</v>
      </c>
      <c r="E66">
        <v>63</v>
      </c>
      <c r="F66">
        <v>60</v>
      </c>
      <c r="G66">
        <v>197</v>
      </c>
      <c r="H66">
        <v>202</v>
      </c>
      <c r="I66">
        <v>522</v>
      </c>
    </row>
    <row r="67" spans="1:9" x14ac:dyDescent="0.25">
      <c r="A67" s="1" t="s">
        <v>162</v>
      </c>
      <c r="B67" s="1" t="s">
        <v>162</v>
      </c>
      <c r="C67" s="1" t="s">
        <v>229</v>
      </c>
      <c r="D67" s="1" t="s">
        <v>48</v>
      </c>
      <c r="E67">
        <v>245</v>
      </c>
      <c r="F67">
        <v>322</v>
      </c>
      <c r="G67">
        <v>146</v>
      </c>
      <c r="H67">
        <v>262</v>
      </c>
      <c r="I67">
        <v>975</v>
      </c>
    </row>
    <row r="68" spans="1:9" x14ac:dyDescent="0.25">
      <c r="A68" s="1" t="s">
        <v>163</v>
      </c>
      <c r="B68" s="1" t="s">
        <v>163</v>
      </c>
      <c r="C68" s="1" t="s">
        <v>229</v>
      </c>
      <c r="D68" s="1" t="s">
        <v>49</v>
      </c>
      <c r="E68">
        <v>299</v>
      </c>
      <c r="F68">
        <v>376</v>
      </c>
      <c r="G68">
        <v>118</v>
      </c>
      <c r="H68">
        <v>248</v>
      </c>
      <c r="I68">
        <v>1041</v>
      </c>
    </row>
    <row r="69" spans="1:9" x14ac:dyDescent="0.25">
      <c r="A69" s="1" t="s">
        <v>164</v>
      </c>
      <c r="B69" s="1" t="s">
        <v>164</v>
      </c>
      <c r="C69" s="1" t="s">
        <v>229</v>
      </c>
      <c r="D69" s="1" t="s">
        <v>50</v>
      </c>
      <c r="E69">
        <v>399</v>
      </c>
      <c r="F69">
        <v>488</v>
      </c>
      <c r="G69">
        <v>259</v>
      </c>
      <c r="H69">
        <v>405</v>
      </c>
      <c r="I69">
        <v>1551</v>
      </c>
    </row>
    <row r="70" spans="1:9" x14ac:dyDescent="0.25">
      <c r="A70" s="1" t="s">
        <v>165</v>
      </c>
      <c r="B70" s="1" t="s">
        <v>165</v>
      </c>
      <c r="C70" s="1" t="s">
        <v>229</v>
      </c>
      <c r="D70" s="1" t="s">
        <v>51</v>
      </c>
      <c r="E70">
        <v>195</v>
      </c>
      <c r="F70">
        <v>215</v>
      </c>
      <c r="G70">
        <v>111</v>
      </c>
      <c r="H70">
        <v>175</v>
      </c>
      <c r="I70">
        <v>696</v>
      </c>
    </row>
    <row r="71" spans="1:9" x14ac:dyDescent="0.25">
      <c r="A71" s="1" t="s">
        <v>166</v>
      </c>
      <c r="B71" s="1" t="s">
        <v>166</v>
      </c>
      <c r="C71" s="1" t="s">
        <v>229</v>
      </c>
      <c r="D71" s="1" t="s">
        <v>52</v>
      </c>
      <c r="E71">
        <v>53</v>
      </c>
      <c r="F71">
        <v>67</v>
      </c>
      <c r="G71">
        <v>11</v>
      </c>
      <c r="H71">
        <v>37</v>
      </c>
      <c r="I71">
        <v>168</v>
      </c>
    </row>
    <row r="72" spans="1:9" x14ac:dyDescent="0.25">
      <c r="A72" s="1" t="s">
        <v>167</v>
      </c>
      <c r="B72" s="1" t="s">
        <v>167</v>
      </c>
      <c r="C72" s="1" t="s">
        <v>229</v>
      </c>
      <c r="D72" s="1" t="s">
        <v>53</v>
      </c>
      <c r="E72">
        <v>182</v>
      </c>
      <c r="F72">
        <v>264</v>
      </c>
      <c r="G72">
        <v>73</v>
      </c>
      <c r="H72">
        <v>165</v>
      </c>
      <c r="I72">
        <v>684</v>
      </c>
    </row>
    <row r="73" spans="1:9" x14ac:dyDescent="0.25">
      <c r="A73" s="1" t="s">
        <v>168</v>
      </c>
      <c r="B73" s="1" t="s">
        <v>168</v>
      </c>
      <c r="C73" s="1" t="s">
        <v>229</v>
      </c>
      <c r="D73" s="1" t="s">
        <v>54</v>
      </c>
      <c r="E73">
        <v>207</v>
      </c>
      <c r="F73">
        <v>253</v>
      </c>
      <c r="G73">
        <v>123</v>
      </c>
      <c r="H73">
        <v>198</v>
      </c>
      <c r="I73">
        <v>781</v>
      </c>
    </row>
    <row r="74" spans="1:9" x14ac:dyDescent="0.25">
      <c r="A74" s="1" t="s">
        <v>169</v>
      </c>
      <c r="B74" s="1" t="s">
        <v>169</v>
      </c>
      <c r="C74" s="1" t="s">
        <v>229</v>
      </c>
      <c r="D74" s="1" t="s">
        <v>55</v>
      </c>
      <c r="E74">
        <v>89</v>
      </c>
      <c r="F74">
        <v>120</v>
      </c>
      <c r="G74">
        <v>43</v>
      </c>
      <c r="H74">
        <v>99</v>
      </c>
      <c r="I74">
        <v>351</v>
      </c>
    </row>
    <row r="75" spans="1:9" x14ac:dyDescent="0.25">
      <c r="A75" s="1" t="s">
        <v>170</v>
      </c>
      <c r="B75" s="1" t="s">
        <v>170</v>
      </c>
      <c r="C75" s="1" t="s">
        <v>229</v>
      </c>
      <c r="D75" s="1" t="s">
        <v>56</v>
      </c>
      <c r="E75">
        <v>68</v>
      </c>
      <c r="F75">
        <v>112</v>
      </c>
      <c r="G75">
        <v>42</v>
      </c>
      <c r="H75">
        <v>75</v>
      </c>
      <c r="I75">
        <v>297</v>
      </c>
    </row>
    <row r="76" spans="1:9" x14ac:dyDescent="0.25">
      <c r="A76" s="1" t="s">
        <v>171</v>
      </c>
      <c r="B76" s="1" t="s">
        <v>171</v>
      </c>
      <c r="C76" s="1" t="s">
        <v>229</v>
      </c>
      <c r="D76" s="1" t="s">
        <v>57</v>
      </c>
      <c r="E76">
        <v>379</v>
      </c>
      <c r="F76">
        <v>519</v>
      </c>
      <c r="G76">
        <v>161</v>
      </c>
      <c r="H76">
        <v>318</v>
      </c>
      <c r="I76">
        <v>1377</v>
      </c>
    </row>
    <row r="77" spans="1:9" x14ac:dyDescent="0.25">
      <c r="A77" s="1" t="s">
        <v>172</v>
      </c>
      <c r="B77" s="1" t="s">
        <v>172</v>
      </c>
      <c r="C77" s="1" t="s">
        <v>229</v>
      </c>
      <c r="D77" s="1" t="s">
        <v>58</v>
      </c>
      <c r="E77">
        <v>504</v>
      </c>
      <c r="F77">
        <v>669</v>
      </c>
      <c r="G77">
        <v>214</v>
      </c>
      <c r="H77">
        <v>431</v>
      </c>
      <c r="I77">
        <v>1818</v>
      </c>
    </row>
    <row r="78" spans="1:9" x14ac:dyDescent="0.25">
      <c r="A78" s="1" t="s">
        <v>173</v>
      </c>
      <c r="B78" s="1" t="s">
        <v>173</v>
      </c>
      <c r="C78" s="1" t="s">
        <v>229</v>
      </c>
      <c r="D78" s="1" t="s">
        <v>60</v>
      </c>
      <c r="E78">
        <v>287</v>
      </c>
      <c r="F78">
        <v>420</v>
      </c>
      <c r="G78">
        <v>151</v>
      </c>
      <c r="H78">
        <v>282</v>
      </c>
      <c r="I78">
        <v>1140</v>
      </c>
    </row>
    <row r="79" spans="1:9" x14ac:dyDescent="0.25">
      <c r="A79" s="1" t="s">
        <v>174</v>
      </c>
      <c r="B79" s="1" t="s">
        <v>174</v>
      </c>
      <c r="C79" s="1" t="s">
        <v>229</v>
      </c>
      <c r="D79" s="1" t="s">
        <v>59</v>
      </c>
      <c r="E79">
        <v>64</v>
      </c>
      <c r="F79">
        <v>64</v>
      </c>
      <c r="G79">
        <v>195</v>
      </c>
      <c r="H79">
        <v>202</v>
      </c>
      <c r="I79">
        <v>525</v>
      </c>
    </row>
    <row r="80" spans="1:9" x14ac:dyDescent="0.25">
      <c r="A80" s="1" t="s">
        <v>175</v>
      </c>
      <c r="B80" s="1" t="s">
        <v>175</v>
      </c>
      <c r="C80" s="1" t="s">
        <v>230</v>
      </c>
      <c r="D80" s="1" t="s">
        <v>48</v>
      </c>
      <c r="E80">
        <v>267</v>
      </c>
      <c r="F80">
        <v>305</v>
      </c>
      <c r="G80">
        <v>111</v>
      </c>
      <c r="H80">
        <v>286</v>
      </c>
      <c r="I80">
        <v>969</v>
      </c>
    </row>
    <row r="81" spans="1:9" x14ac:dyDescent="0.25">
      <c r="A81" s="1" t="s">
        <v>176</v>
      </c>
      <c r="B81" s="1" t="s">
        <v>176</v>
      </c>
      <c r="C81" s="1" t="s">
        <v>230</v>
      </c>
      <c r="D81" s="1" t="s">
        <v>49</v>
      </c>
      <c r="E81">
        <v>305</v>
      </c>
      <c r="F81">
        <v>358</v>
      </c>
      <c r="G81">
        <v>89</v>
      </c>
      <c r="H81">
        <v>287</v>
      </c>
      <c r="I81">
        <v>1039</v>
      </c>
    </row>
    <row r="82" spans="1:9" x14ac:dyDescent="0.25">
      <c r="A82" s="1" t="s">
        <v>177</v>
      </c>
      <c r="B82" s="1" t="s">
        <v>177</v>
      </c>
      <c r="C82" s="1" t="s">
        <v>230</v>
      </c>
      <c r="D82" s="1" t="s">
        <v>50</v>
      </c>
      <c r="E82">
        <v>408</v>
      </c>
      <c r="F82">
        <v>463</v>
      </c>
      <c r="G82">
        <v>237</v>
      </c>
      <c r="H82">
        <v>443</v>
      </c>
      <c r="I82">
        <v>1551</v>
      </c>
    </row>
    <row r="83" spans="1:9" x14ac:dyDescent="0.25">
      <c r="A83" s="1" t="s">
        <v>178</v>
      </c>
      <c r="B83" s="1" t="s">
        <v>178</v>
      </c>
      <c r="C83" s="1" t="s">
        <v>230</v>
      </c>
      <c r="D83" s="1" t="s">
        <v>51</v>
      </c>
      <c r="E83">
        <v>197</v>
      </c>
      <c r="F83">
        <v>203</v>
      </c>
      <c r="G83">
        <v>99</v>
      </c>
      <c r="H83">
        <v>186</v>
      </c>
      <c r="I83">
        <v>685</v>
      </c>
    </row>
    <row r="84" spans="1:9" x14ac:dyDescent="0.25">
      <c r="A84" s="1" t="s">
        <v>179</v>
      </c>
      <c r="B84" s="1" t="s">
        <v>179</v>
      </c>
      <c r="C84" s="1" t="s">
        <v>230</v>
      </c>
      <c r="D84" s="1" t="s">
        <v>52</v>
      </c>
      <c r="E84">
        <v>60</v>
      </c>
      <c r="F84">
        <v>54</v>
      </c>
      <c r="G84">
        <v>9</v>
      </c>
      <c r="H84">
        <v>45</v>
      </c>
      <c r="I84">
        <v>168</v>
      </c>
    </row>
    <row r="85" spans="1:9" x14ac:dyDescent="0.25">
      <c r="A85" s="1" t="s">
        <v>180</v>
      </c>
      <c r="B85" s="1" t="s">
        <v>180</v>
      </c>
      <c r="C85" s="1" t="s">
        <v>230</v>
      </c>
      <c r="D85" s="1" t="s">
        <v>53</v>
      </c>
      <c r="E85">
        <v>187</v>
      </c>
      <c r="F85">
        <v>244</v>
      </c>
      <c r="G85">
        <v>59</v>
      </c>
      <c r="H85">
        <v>194</v>
      </c>
      <c r="I85">
        <v>684</v>
      </c>
    </row>
    <row r="86" spans="1:9" x14ac:dyDescent="0.25">
      <c r="A86" s="1" t="s">
        <v>181</v>
      </c>
      <c r="B86" s="1" t="s">
        <v>181</v>
      </c>
      <c r="C86" s="1" t="s">
        <v>230</v>
      </c>
      <c r="D86" s="1" t="s">
        <v>54</v>
      </c>
      <c r="E86">
        <v>211</v>
      </c>
      <c r="F86">
        <v>244</v>
      </c>
      <c r="G86">
        <v>116</v>
      </c>
      <c r="H86">
        <v>210</v>
      </c>
      <c r="I86">
        <v>781</v>
      </c>
    </row>
    <row r="87" spans="1:9" x14ac:dyDescent="0.25">
      <c r="A87" s="1" t="s">
        <v>182</v>
      </c>
      <c r="B87" s="1" t="s">
        <v>182</v>
      </c>
      <c r="C87" s="1" t="s">
        <v>230</v>
      </c>
      <c r="D87" s="1" t="s">
        <v>55</v>
      </c>
      <c r="E87">
        <v>96</v>
      </c>
      <c r="F87">
        <v>115</v>
      </c>
      <c r="G87">
        <v>39</v>
      </c>
      <c r="H87">
        <v>101</v>
      </c>
      <c r="I87">
        <v>351</v>
      </c>
    </row>
    <row r="88" spans="1:9" x14ac:dyDescent="0.25">
      <c r="A88" s="1" t="s">
        <v>183</v>
      </c>
      <c r="B88" s="1" t="s">
        <v>183</v>
      </c>
      <c r="C88" s="1" t="s">
        <v>230</v>
      </c>
      <c r="D88" s="1" t="s">
        <v>56</v>
      </c>
      <c r="E88">
        <v>69</v>
      </c>
      <c r="F88">
        <v>102</v>
      </c>
      <c r="G88">
        <v>35</v>
      </c>
      <c r="H88">
        <v>91</v>
      </c>
      <c r="I88">
        <v>297</v>
      </c>
    </row>
    <row r="89" spans="1:9" x14ac:dyDescent="0.25">
      <c r="A89" s="1" t="s">
        <v>184</v>
      </c>
      <c r="B89" s="1" t="s">
        <v>184</v>
      </c>
      <c r="C89" s="1" t="s">
        <v>230</v>
      </c>
      <c r="D89" s="1" t="s">
        <v>57</v>
      </c>
      <c r="E89">
        <v>395</v>
      </c>
      <c r="F89">
        <v>466</v>
      </c>
      <c r="G89">
        <v>129</v>
      </c>
      <c r="H89">
        <v>387</v>
      </c>
      <c r="I89">
        <v>1377</v>
      </c>
    </row>
    <row r="90" spans="1:9" x14ac:dyDescent="0.25">
      <c r="A90" s="1" t="s">
        <v>185</v>
      </c>
      <c r="B90" s="1" t="s">
        <v>185</v>
      </c>
      <c r="C90" s="1" t="s">
        <v>230</v>
      </c>
      <c r="D90" s="1" t="s">
        <v>58</v>
      </c>
      <c r="E90">
        <v>540</v>
      </c>
      <c r="F90">
        <v>603</v>
      </c>
      <c r="G90">
        <v>192</v>
      </c>
      <c r="H90">
        <v>486</v>
      </c>
      <c r="I90">
        <v>1821</v>
      </c>
    </row>
    <row r="91" spans="1:9" x14ac:dyDescent="0.25">
      <c r="A91" s="1" t="s">
        <v>186</v>
      </c>
      <c r="B91" s="1" t="s">
        <v>186</v>
      </c>
      <c r="C91" s="1" t="s">
        <v>230</v>
      </c>
      <c r="D91" s="1" t="s">
        <v>60</v>
      </c>
      <c r="E91">
        <v>299</v>
      </c>
      <c r="F91">
        <v>388</v>
      </c>
      <c r="G91">
        <v>132</v>
      </c>
      <c r="H91">
        <v>321</v>
      </c>
      <c r="I91">
        <v>1140</v>
      </c>
    </row>
    <row r="92" spans="1:9" x14ac:dyDescent="0.25">
      <c r="A92" s="1" t="s">
        <v>187</v>
      </c>
      <c r="B92" s="1" t="s">
        <v>187</v>
      </c>
      <c r="C92" s="1" t="s">
        <v>230</v>
      </c>
      <c r="D92" s="1" t="s">
        <v>59</v>
      </c>
      <c r="E92">
        <v>68</v>
      </c>
      <c r="F92">
        <v>43</v>
      </c>
      <c r="G92">
        <v>207</v>
      </c>
      <c r="H92">
        <v>204</v>
      </c>
      <c r="I92">
        <v>522</v>
      </c>
    </row>
    <row r="93" spans="1:9" x14ac:dyDescent="0.25">
      <c r="A93" s="1" t="s">
        <v>22</v>
      </c>
      <c r="B93" s="1" t="s">
        <v>22</v>
      </c>
      <c r="C93" s="1" t="s">
        <v>130</v>
      </c>
      <c r="D93" s="1" t="s">
        <v>48</v>
      </c>
      <c r="E93">
        <v>265</v>
      </c>
      <c r="F93">
        <v>339</v>
      </c>
      <c r="G93">
        <v>124</v>
      </c>
      <c r="H93">
        <v>247</v>
      </c>
      <c r="I93">
        <v>975</v>
      </c>
    </row>
    <row r="94" spans="1:9" x14ac:dyDescent="0.25">
      <c r="A94" s="1" t="s">
        <v>23</v>
      </c>
      <c r="B94" s="1" t="s">
        <v>23</v>
      </c>
      <c r="C94" s="1" t="s">
        <v>130</v>
      </c>
      <c r="D94" s="1" t="s">
        <v>49</v>
      </c>
      <c r="E94">
        <v>339</v>
      </c>
      <c r="F94">
        <v>373</v>
      </c>
      <c r="G94">
        <v>90</v>
      </c>
      <c r="H94">
        <v>239</v>
      </c>
      <c r="I94">
        <v>1041</v>
      </c>
    </row>
    <row r="95" spans="1:9" x14ac:dyDescent="0.25">
      <c r="A95" s="1" t="s">
        <v>24</v>
      </c>
      <c r="B95" s="1" t="s">
        <v>24</v>
      </c>
      <c r="C95" s="1" t="s">
        <v>130</v>
      </c>
      <c r="D95" s="1" t="s">
        <v>50</v>
      </c>
      <c r="E95">
        <v>422</v>
      </c>
      <c r="F95">
        <v>483</v>
      </c>
      <c r="G95">
        <v>247</v>
      </c>
      <c r="H95">
        <v>396</v>
      </c>
      <c r="I95">
        <v>1548</v>
      </c>
    </row>
    <row r="96" spans="1:9" x14ac:dyDescent="0.25">
      <c r="A96" s="1" t="s">
        <v>25</v>
      </c>
      <c r="B96" s="1" t="s">
        <v>25</v>
      </c>
      <c r="C96" s="1" t="s">
        <v>130</v>
      </c>
      <c r="D96" s="1" t="s">
        <v>51</v>
      </c>
      <c r="E96">
        <v>201</v>
      </c>
      <c r="F96">
        <v>228</v>
      </c>
      <c r="G96">
        <v>99</v>
      </c>
      <c r="H96">
        <v>156</v>
      </c>
      <c r="I96">
        <v>684</v>
      </c>
    </row>
    <row r="97" spans="1:9" x14ac:dyDescent="0.25">
      <c r="A97" s="1" t="s">
        <v>26</v>
      </c>
      <c r="B97" s="1" t="s">
        <v>26</v>
      </c>
      <c r="C97" s="1" t="s">
        <v>130</v>
      </c>
      <c r="D97" s="1" t="s">
        <v>52</v>
      </c>
      <c r="E97">
        <v>57</v>
      </c>
      <c r="F97">
        <v>60</v>
      </c>
      <c r="G97">
        <v>8</v>
      </c>
      <c r="H97">
        <v>40</v>
      </c>
      <c r="I97">
        <v>165</v>
      </c>
    </row>
    <row r="98" spans="1:9" x14ac:dyDescent="0.25">
      <c r="A98" s="1" t="s">
        <v>27</v>
      </c>
      <c r="B98" s="1" t="s">
        <v>27</v>
      </c>
      <c r="C98" s="1" t="s">
        <v>130</v>
      </c>
      <c r="D98" s="1" t="s">
        <v>53</v>
      </c>
      <c r="E98">
        <v>195</v>
      </c>
      <c r="F98">
        <v>264</v>
      </c>
      <c r="G98">
        <v>71</v>
      </c>
      <c r="H98">
        <v>154</v>
      </c>
      <c r="I98">
        <v>684</v>
      </c>
    </row>
    <row r="99" spans="1:9" x14ac:dyDescent="0.25">
      <c r="A99" s="1" t="s">
        <v>28</v>
      </c>
      <c r="B99" s="1" t="s">
        <v>28</v>
      </c>
      <c r="C99" s="1" t="s">
        <v>130</v>
      </c>
      <c r="D99" s="1" t="s">
        <v>54</v>
      </c>
      <c r="E99">
        <v>218</v>
      </c>
      <c r="F99">
        <v>262</v>
      </c>
      <c r="G99">
        <v>125</v>
      </c>
      <c r="H99">
        <v>179</v>
      </c>
      <c r="I99">
        <v>784</v>
      </c>
    </row>
    <row r="100" spans="1:9" x14ac:dyDescent="0.25">
      <c r="A100" s="1" t="s">
        <v>29</v>
      </c>
      <c r="B100" s="1" t="s">
        <v>29</v>
      </c>
      <c r="C100" s="1" t="s">
        <v>130</v>
      </c>
      <c r="D100" s="1" t="s">
        <v>55</v>
      </c>
      <c r="E100">
        <v>98</v>
      </c>
      <c r="F100">
        <v>112</v>
      </c>
      <c r="G100">
        <v>46</v>
      </c>
      <c r="H100">
        <v>95</v>
      </c>
      <c r="I100">
        <v>351</v>
      </c>
    </row>
    <row r="101" spans="1:9" x14ac:dyDescent="0.25">
      <c r="A101" s="1" t="s">
        <v>30</v>
      </c>
      <c r="B101" s="1" t="s">
        <v>30</v>
      </c>
      <c r="C101" s="1" t="s">
        <v>130</v>
      </c>
      <c r="D101" s="1" t="s">
        <v>56</v>
      </c>
      <c r="E101">
        <v>83</v>
      </c>
      <c r="F101">
        <v>103</v>
      </c>
      <c r="G101">
        <v>37</v>
      </c>
      <c r="H101">
        <v>74</v>
      </c>
      <c r="I101">
        <v>297</v>
      </c>
    </row>
    <row r="102" spans="1:9" x14ac:dyDescent="0.25">
      <c r="A102" s="1" t="s">
        <v>31</v>
      </c>
      <c r="B102" s="1" t="s">
        <v>31</v>
      </c>
      <c r="C102" s="1" t="s">
        <v>130</v>
      </c>
      <c r="D102" s="1" t="s">
        <v>57</v>
      </c>
      <c r="E102">
        <v>413</v>
      </c>
      <c r="F102">
        <v>498</v>
      </c>
      <c r="G102">
        <v>140</v>
      </c>
      <c r="H102">
        <v>327</v>
      </c>
      <c r="I102">
        <v>1378</v>
      </c>
    </row>
    <row r="103" spans="1:9" x14ac:dyDescent="0.25">
      <c r="A103" s="1" t="s">
        <v>32</v>
      </c>
      <c r="B103" s="1" t="s">
        <v>32</v>
      </c>
      <c r="C103" s="1" t="s">
        <v>130</v>
      </c>
      <c r="D103" s="1" t="s">
        <v>58</v>
      </c>
      <c r="E103">
        <v>563</v>
      </c>
      <c r="F103">
        <v>638</v>
      </c>
      <c r="G103">
        <v>192</v>
      </c>
      <c r="H103">
        <v>425</v>
      </c>
      <c r="I103">
        <v>1818</v>
      </c>
    </row>
    <row r="104" spans="1:9" x14ac:dyDescent="0.25">
      <c r="A104" s="1" t="s">
        <v>33</v>
      </c>
      <c r="B104" s="1" t="s">
        <v>33</v>
      </c>
      <c r="C104" s="1" t="s">
        <v>130</v>
      </c>
      <c r="D104" s="1" t="s">
        <v>60</v>
      </c>
      <c r="E104">
        <v>314</v>
      </c>
      <c r="F104">
        <v>415</v>
      </c>
      <c r="G104">
        <v>138</v>
      </c>
      <c r="H104">
        <v>276</v>
      </c>
      <c r="I104">
        <v>1143</v>
      </c>
    </row>
    <row r="105" spans="1:9" x14ac:dyDescent="0.25">
      <c r="A105" s="1" t="s">
        <v>34</v>
      </c>
      <c r="B105" s="1" t="s">
        <v>34</v>
      </c>
      <c r="C105" s="1" t="s">
        <v>130</v>
      </c>
      <c r="D105" s="1" t="s">
        <v>59</v>
      </c>
      <c r="E105">
        <v>53</v>
      </c>
      <c r="F105">
        <v>49</v>
      </c>
      <c r="G105">
        <v>203</v>
      </c>
      <c r="H105">
        <v>217</v>
      </c>
      <c r="I105">
        <v>522</v>
      </c>
    </row>
    <row r="106" spans="1:9" x14ac:dyDescent="0.25">
      <c r="A106" s="1" t="s">
        <v>188</v>
      </c>
      <c r="B106" s="1" t="s">
        <v>188</v>
      </c>
      <c r="C106" s="1" t="s">
        <v>231</v>
      </c>
      <c r="D106" s="1" t="s">
        <v>48</v>
      </c>
      <c r="E106">
        <v>261</v>
      </c>
      <c r="F106">
        <v>315</v>
      </c>
      <c r="G106">
        <v>153</v>
      </c>
      <c r="H106">
        <v>249</v>
      </c>
      <c r="I106">
        <v>978</v>
      </c>
    </row>
    <row r="107" spans="1:9" x14ac:dyDescent="0.25">
      <c r="A107" s="1" t="s">
        <v>189</v>
      </c>
      <c r="B107" s="1" t="s">
        <v>189</v>
      </c>
      <c r="C107" s="1" t="s">
        <v>231</v>
      </c>
      <c r="D107" s="1" t="s">
        <v>49</v>
      </c>
      <c r="E107">
        <v>317</v>
      </c>
      <c r="F107">
        <v>370</v>
      </c>
      <c r="G107">
        <v>121</v>
      </c>
      <c r="H107">
        <v>233</v>
      </c>
      <c r="I107">
        <v>1041</v>
      </c>
    </row>
    <row r="108" spans="1:9" x14ac:dyDescent="0.25">
      <c r="A108" s="1" t="s">
        <v>190</v>
      </c>
      <c r="B108" s="1" t="s">
        <v>190</v>
      </c>
      <c r="C108" s="1" t="s">
        <v>231</v>
      </c>
      <c r="D108" s="1" t="s">
        <v>50</v>
      </c>
      <c r="E108">
        <v>414</v>
      </c>
      <c r="F108">
        <v>505</v>
      </c>
      <c r="G108">
        <v>266</v>
      </c>
      <c r="H108">
        <v>366</v>
      </c>
      <c r="I108">
        <v>1551</v>
      </c>
    </row>
    <row r="109" spans="1:9" x14ac:dyDescent="0.25">
      <c r="A109" s="1" t="s">
        <v>191</v>
      </c>
      <c r="B109" s="1" t="s">
        <v>191</v>
      </c>
      <c r="C109" s="1" t="s">
        <v>231</v>
      </c>
      <c r="D109" s="1" t="s">
        <v>51</v>
      </c>
      <c r="E109">
        <v>193</v>
      </c>
      <c r="F109">
        <v>223</v>
      </c>
      <c r="G109">
        <v>116</v>
      </c>
      <c r="H109">
        <v>155</v>
      </c>
      <c r="I109">
        <v>687</v>
      </c>
    </row>
    <row r="110" spans="1:9" x14ac:dyDescent="0.25">
      <c r="A110" s="1" t="s">
        <v>192</v>
      </c>
      <c r="B110" s="1" t="s">
        <v>192</v>
      </c>
      <c r="C110" s="1" t="s">
        <v>231</v>
      </c>
      <c r="D110" s="1" t="s">
        <v>52</v>
      </c>
      <c r="E110">
        <v>59</v>
      </c>
      <c r="F110">
        <v>60</v>
      </c>
      <c r="G110">
        <v>14</v>
      </c>
      <c r="H110">
        <v>35</v>
      </c>
      <c r="I110">
        <v>168</v>
      </c>
    </row>
    <row r="111" spans="1:9" x14ac:dyDescent="0.25">
      <c r="A111" s="1" t="s">
        <v>193</v>
      </c>
      <c r="B111" s="1" t="s">
        <v>193</v>
      </c>
      <c r="C111" s="1" t="s">
        <v>231</v>
      </c>
      <c r="D111" s="1" t="s">
        <v>53</v>
      </c>
      <c r="E111">
        <v>201</v>
      </c>
      <c r="F111">
        <v>253</v>
      </c>
      <c r="G111">
        <v>69</v>
      </c>
      <c r="H111">
        <v>161</v>
      </c>
      <c r="I111">
        <v>684</v>
      </c>
    </row>
    <row r="112" spans="1:9" x14ac:dyDescent="0.25">
      <c r="A112" s="1" t="s">
        <v>194</v>
      </c>
      <c r="B112" s="1" t="s">
        <v>194</v>
      </c>
      <c r="C112" s="1" t="s">
        <v>231</v>
      </c>
      <c r="D112" s="1" t="s">
        <v>54</v>
      </c>
      <c r="E112">
        <v>214</v>
      </c>
      <c r="F112">
        <v>262</v>
      </c>
      <c r="G112">
        <v>128</v>
      </c>
      <c r="H112">
        <v>180</v>
      </c>
      <c r="I112">
        <v>784</v>
      </c>
    </row>
    <row r="113" spans="1:9" x14ac:dyDescent="0.25">
      <c r="A113" s="1" t="s">
        <v>195</v>
      </c>
      <c r="B113" s="1" t="s">
        <v>195</v>
      </c>
      <c r="C113" s="1" t="s">
        <v>231</v>
      </c>
      <c r="D113" s="1" t="s">
        <v>55</v>
      </c>
      <c r="E113">
        <v>89</v>
      </c>
      <c r="F113">
        <v>122</v>
      </c>
      <c r="G113">
        <v>53</v>
      </c>
      <c r="H113">
        <v>87</v>
      </c>
      <c r="I113">
        <v>351</v>
      </c>
    </row>
    <row r="114" spans="1:9" x14ac:dyDescent="0.25">
      <c r="A114" s="1" t="s">
        <v>196</v>
      </c>
      <c r="B114" s="1" t="s">
        <v>196</v>
      </c>
      <c r="C114" s="1" t="s">
        <v>231</v>
      </c>
      <c r="D114" s="1" t="s">
        <v>56</v>
      </c>
      <c r="E114">
        <v>78</v>
      </c>
      <c r="F114">
        <v>98</v>
      </c>
      <c r="G114">
        <v>46</v>
      </c>
      <c r="H114">
        <v>75</v>
      </c>
      <c r="I114">
        <v>297</v>
      </c>
    </row>
    <row r="115" spans="1:9" x14ac:dyDescent="0.25">
      <c r="A115" s="1" t="s">
        <v>197</v>
      </c>
      <c r="B115" s="1" t="s">
        <v>197</v>
      </c>
      <c r="C115" s="1" t="s">
        <v>231</v>
      </c>
      <c r="D115" s="1" t="s">
        <v>57</v>
      </c>
      <c r="E115">
        <v>418</v>
      </c>
      <c r="F115">
        <v>479</v>
      </c>
      <c r="G115">
        <v>156</v>
      </c>
      <c r="H115">
        <v>325</v>
      </c>
      <c r="I115">
        <v>1378</v>
      </c>
    </row>
    <row r="116" spans="1:9" x14ac:dyDescent="0.25">
      <c r="A116" s="1" t="s">
        <v>198</v>
      </c>
      <c r="B116" s="1" t="s">
        <v>198</v>
      </c>
      <c r="C116" s="1" t="s">
        <v>231</v>
      </c>
      <c r="D116" s="1" t="s">
        <v>58</v>
      </c>
      <c r="E116">
        <v>569</v>
      </c>
      <c r="F116">
        <v>616</v>
      </c>
      <c r="G116">
        <v>246</v>
      </c>
      <c r="H116">
        <v>393</v>
      </c>
      <c r="I116">
        <v>1824</v>
      </c>
    </row>
    <row r="117" spans="1:9" x14ac:dyDescent="0.25">
      <c r="A117" s="1" t="s">
        <v>199</v>
      </c>
      <c r="B117" s="1" t="s">
        <v>199</v>
      </c>
      <c r="C117" s="1" t="s">
        <v>231</v>
      </c>
      <c r="D117" s="1" t="s">
        <v>60</v>
      </c>
      <c r="E117">
        <v>320</v>
      </c>
      <c r="F117">
        <v>406</v>
      </c>
      <c r="G117">
        <v>155</v>
      </c>
      <c r="H117">
        <v>262</v>
      </c>
      <c r="I117">
        <v>1143</v>
      </c>
    </row>
    <row r="118" spans="1:9" x14ac:dyDescent="0.25">
      <c r="A118" s="1" t="s">
        <v>200</v>
      </c>
      <c r="B118" s="1" t="s">
        <v>200</v>
      </c>
      <c r="C118" s="1" t="s">
        <v>231</v>
      </c>
      <c r="D118" s="1" t="s">
        <v>59</v>
      </c>
      <c r="E118">
        <v>55</v>
      </c>
      <c r="F118">
        <v>62</v>
      </c>
      <c r="G118">
        <v>203</v>
      </c>
      <c r="H118">
        <v>202</v>
      </c>
      <c r="I118">
        <v>522</v>
      </c>
    </row>
    <row r="119" spans="1:9" x14ac:dyDescent="0.25">
      <c r="A119" s="1" t="s">
        <v>201</v>
      </c>
      <c r="B119" s="1" t="s">
        <v>201</v>
      </c>
      <c r="C119" s="1" t="s">
        <v>232</v>
      </c>
      <c r="D119" s="1" t="s">
        <v>48</v>
      </c>
      <c r="E119">
        <v>270</v>
      </c>
      <c r="F119">
        <v>337</v>
      </c>
      <c r="G119">
        <v>126</v>
      </c>
      <c r="H119">
        <v>245</v>
      </c>
      <c r="I119">
        <v>978</v>
      </c>
    </row>
    <row r="120" spans="1:9" x14ac:dyDescent="0.25">
      <c r="A120" s="1" t="s">
        <v>202</v>
      </c>
      <c r="B120" s="1" t="s">
        <v>202</v>
      </c>
      <c r="C120" s="1" t="s">
        <v>232</v>
      </c>
      <c r="D120" s="1" t="s">
        <v>49</v>
      </c>
      <c r="E120">
        <v>331</v>
      </c>
      <c r="F120">
        <v>347</v>
      </c>
      <c r="G120">
        <v>107</v>
      </c>
      <c r="H120">
        <v>254</v>
      </c>
      <c r="I120">
        <v>1039</v>
      </c>
    </row>
    <row r="121" spans="1:9" x14ac:dyDescent="0.25">
      <c r="A121" s="1" t="s">
        <v>203</v>
      </c>
      <c r="B121" s="1" t="s">
        <v>203</v>
      </c>
      <c r="C121" s="1" t="s">
        <v>232</v>
      </c>
      <c r="D121" s="1" t="s">
        <v>50</v>
      </c>
      <c r="E121">
        <v>426</v>
      </c>
      <c r="F121">
        <v>483</v>
      </c>
      <c r="G121">
        <v>258</v>
      </c>
      <c r="H121">
        <v>384</v>
      </c>
      <c r="I121">
        <v>1551</v>
      </c>
    </row>
    <row r="122" spans="1:9" x14ac:dyDescent="0.25">
      <c r="A122" s="1" t="s">
        <v>204</v>
      </c>
      <c r="B122" s="1" t="s">
        <v>204</v>
      </c>
      <c r="C122" s="1" t="s">
        <v>232</v>
      </c>
      <c r="D122" s="1" t="s">
        <v>51</v>
      </c>
      <c r="E122">
        <v>213</v>
      </c>
      <c r="F122">
        <v>215</v>
      </c>
      <c r="G122">
        <v>98</v>
      </c>
      <c r="H122">
        <v>158</v>
      </c>
      <c r="I122">
        <v>684</v>
      </c>
    </row>
    <row r="123" spans="1:9" x14ac:dyDescent="0.25">
      <c r="A123" s="1" t="s">
        <v>205</v>
      </c>
      <c r="B123" s="1" t="s">
        <v>205</v>
      </c>
      <c r="C123" s="1" t="s">
        <v>232</v>
      </c>
      <c r="D123" s="1" t="s">
        <v>52</v>
      </c>
      <c r="E123">
        <v>60</v>
      </c>
      <c r="F123">
        <v>64</v>
      </c>
      <c r="G123">
        <v>7</v>
      </c>
      <c r="H123">
        <v>37</v>
      </c>
      <c r="I123">
        <v>168</v>
      </c>
    </row>
    <row r="124" spans="1:9" x14ac:dyDescent="0.25">
      <c r="A124" s="1" t="s">
        <v>206</v>
      </c>
      <c r="B124" s="1" t="s">
        <v>206</v>
      </c>
      <c r="C124" s="1" t="s">
        <v>232</v>
      </c>
      <c r="D124" s="1" t="s">
        <v>53</v>
      </c>
      <c r="E124">
        <v>207</v>
      </c>
      <c r="F124">
        <v>245</v>
      </c>
      <c r="G124">
        <v>66</v>
      </c>
      <c r="H124">
        <v>166</v>
      </c>
      <c r="I124">
        <v>684</v>
      </c>
    </row>
    <row r="125" spans="1:9" x14ac:dyDescent="0.25">
      <c r="A125" s="1" t="s">
        <v>207</v>
      </c>
      <c r="B125" s="1" t="s">
        <v>207</v>
      </c>
      <c r="C125" s="1" t="s">
        <v>232</v>
      </c>
      <c r="D125" s="1" t="s">
        <v>54</v>
      </c>
      <c r="E125">
        <v>226</v>
      </c>
      <c r="F125">
        <v>256</v>
      </c>
      <c r="G125">
        <v>114</v>
      </c>
      <c r="H125">
        <v>188</v>
      </c>
      <c r="I125">
        <v>784</v>
      </c>
    </row>
    <row r="126" spans="1:9" x14ac:dyDescent="0.25">
      <c r="A126" s="1" t="s">
        <v>208</v>
      </c>
      <c r="B126" s="1" t="s">
        <v>208</v>
      </c>
      <c r="C126" s="1" t="s">
        <v>232</v>
      </c>
      <c r="D126" s="1" t="s">
        <v>55</v>
      </c>
      <c r="E126">
        <v>102</v>
      </c>
      <c r="F126">
        <v>123</v>
      </c>
      <c r="G126">
        <v>38</v>
      </c>
      <c r="H126">
        <v>88</v>
      </c>
      <c r="I126">
        <v>351</v>
      </c>
    </row>
    <row r="127" spans="1:9" x14ac:dyDescent="0.25">
      <c r="A127" s="1" t="s">
        <v>209</v>
      </c>
      <c r="B127" s="1" t="s">
        <v>209</v>
      </c>
      <c r="C127" s="1" t="s">
        <v>232</v>
      </c>
      <c r="D127" s="1" t="s">
        <v>56</v>
      </c>
      <c r="E127">
        <v>86</v>
      </c>
      <c r="F127">
        <v>98</v>
      </c>
      <c r="G127">
        <v>41</v>
      </c>
      <c r="H127">
        <v>72</v>
      </c>
      <c r="I127">
        <v>297</v>
      </c>
    </row>
    <row r="128" spans="1:9" x14ac:dyDescent="0.25">
      <c r="A128" s="1" t="s">
        <v>210</v>
      </c>
      <c r="B128" s="1" t="s">
        <v>210</v>
      </c>
      <c r="C128" s="1" t="s">
        <v>232</v>
      </c>
      <c r="D128" s="1" t="s">
        <v>57</v>
      </c>
      <c r="E128">
        <v>439</v>
      </c>
      <c r="F128">
        <v>493</v>
      </c>
      <c r="G128">
        <v>139</v>
      </c>
      <c r="H128">
        <v>307</v>
      </c>
      <c r="I128">
        <v>1378</v>
      </c>
    </row>
    <row r="129" spans="1:9" x14ac:dyDescent="0.25">
      <c r="A129" s="1" t="s">
        <v>211</v>
      </c>
      <c r="B129" s="1" t="s">
        <v>211</v>
      </c>
      <c r="C129" s="1" t="s">
        <v>232</v>
      </c>
      <c r="D129" s="1" t="s">
        <v>58</v>
      </c>
      <c r="E129">
        <v>583</v>
      </c>
      <c r="F129">
        <v>631</v>
      </c>
      <c r="G129">
        <v>203</v>
      </c>
      <c r="H129">
        <v>398</v>
      </c>
      <c r="I129">
        <v>1815</v>
      </c>
    </row>
    <row r="130" spans="1:9" x14ac:dyDescent="0.25">
      <c r="A130" s="1" t="s">
        <v>212</v>
      </c>
      <c r="B130" s="1" t="s">
        <v>212</v>
      </c>
      <c r="C130" s="1" t="s">
        <v>232</v>
      </c>
      <c r="D130" s="1" t="s">
        <v>60</v>
      </c>
      <c r="E130">
        <v>324</v>
      </c>
      <c r="F130">
        <v>409</v>
      </c>
      <c r="G130">
        <v>141</v>
      </c>
      <c r="H130">
        <v>269</v>
      </c>
      <c r="I130">
        <v>1143</v>
      </c>
    </row>
    <row r="131" spans="1:9" x14ac:dyDescent="0.25">
      <c r="A131" s="1" t="s">
        <v>213</v>
      </c>
      <c r="B131" s="1" t="s">
        <v>213</v>
      </c>
      <c r="C131" s="1" t="s">
        <v>232</v>
      </c>
      <c r="D131" s="1" t="s">
        <v>59</v>
      </c>
      <c r="E131">
        <v>54</v>
      </c>
      <c r="F131">
        <v>52</v>
      </c>
      <c r="G131">
        <v>199</v>
      </c>
      <c r="H131">
        <v>217</v>
      </c>
      <c r="I131">
        <v>522</v>
      </c>
    </row>
    <row r="132" spans="1:9" x14ac:dyDescent="0.25">
      <c r="A132" s="1" t="s">
        <v>214</v>
      </c>
      <c r="B132" s="1" t="s">
        <v>214</v>
      </c>
      <c r="C132" s="1" t="s">
        <v>233</v>
      </c>
      <c r="D132" s="1" t="s">
        <v>48</v>
      </c>
      <c r="E132">
        <v>267</v>
      </c>
      <c r="F132">
        <v>298</v>
      </c>
      <c r="G132">
        <v>134</v>
      </c>
      <c r="H132">
        <v>279</v>
      </c>
      <c r="I132">
        <v>978</v>
      </c>
    </row>
    <row r="133" spans="1:9" x14ac:dyDescent="0.25">
      <c r="A133" s="1" t="s">
        <v>215</v>
      </c>
      <c r="B133" s="1" t="s">
        <v>215</v>
      </c>
      <c r="C133" s="1" t="s">
        <v>233</v>
      </c>
      <c r="D133" s="1" t="s">
        <v>49</v>
      </c>
      <c r="E133">
        <v>329</v>
      </c>
      <c r="F133">
        <v>349</v>
      </c>
      <c r="G133">
        <v>102</v>
      </c>
      <c r="H133">
        <v>259</v>
      </c>
      <c r="I133">
        <v>1039</v>
      </c>
    </row>
    <row r="134" spans="1:9" x14ac:dyDescent="0.25">
      <c r="A134" s="1" t="s">
        <v>216</v>
      </c>
      <c r="B134" s="1" t="s">
        <v>216</v>
      </c>
      <c r="C134" s="1" t="s">
        <v>233</v>
      </c>
      <c r="D134" s="1" t="s">
        <v>50</v>
      </c>
      <c r="E134">
        <v>415</v>
      </c>
      <c r="F134">
        <v>463</v>
      </c>
      <c r="G134">
        <v>258</v>
      </c>
      <c r="H134">
        <v>415</v>
      </c>
      <c r="I134">
        <v>1551</v>
      </c>
    </row>
    <row r="135" spans="1:9" x14ac:dyDescent="0.25">
      <c r="A135" s="1" t="s">
        <v>217</v>
      </c>
      <c r="B135" s="1" t="s">
        <v>217</v>
      </c>
      <c r="C135" s="1" t="s">
        <v>233</v>
      </c>
      <c r="D135" s="1" t="s">
        <v>51</v>
      </c>
      <c r="E135">
        <v>200</v>
      </c>
      <c r="F135">
        <v>219</v>
      </c>
      <c r="G135">
        <v>98</v>
      </c>
      <c r="H135">
        <v>167</v>
      </c>
      <c r="I135">
        <v>684</v>
      </c>
    </row>
    <row r="136" spans="1:9" x14ac:dyDescent="0.25">
      <c r="A136" s="1" t="s">
        <v>218</v>
      </c>
      <c r="B136" s="1" t="s">
        <v>218</v>
      </c>
      <c r="C136" s="1" t="s">
        <v>233</v>
      </c>
      <c r="D136" s="1" t="s">
        <v>52</v>
      </c>
      <c r="E136">
        <v>58</v>
      </c>
      <c r="F136">
        <v>57</v>
      </c>
      <c r="G136">
        <v>9</v>
      </c>
      <c r="H136">
        <v>44</v>
      </c>
      <c r="I136">
        <v>168</v>
      </c>
    </row>
    <row r="137" spans="1:9" x14ac:dyDescent="0.25">
      <c r="A137" s="1" t="s">
        <v>219</v>
      </c>
      <c r="B137" s="1" t="s">
        <v>219</v>
      </c>
      <c r="C137" s="1" t="s">
        <v>233</v>
      </c>
      <c r="D137" s="1" t="s">
        <v>53</v>
      </c>
      <c r="E137">
        <v>207</v>
      </c>
      <c r="F137">
        <v>240</v>
      </c>
      <c r="G137">
        <v>62</v>
      </c>
      <c r="H137">
        <v>175</v>
      </c>
      <c r="I137">
        <v>684</v>
      </c>
    </row>
    <row r="138" spans="1:9" x14ac:dyDescent="0.25">
      <c r="A138" s="1" t="s">
        <v>220</v>
      </c>
      <c r="B138" s="1" t="s">
        <v>220</v>
      </c>
      <c r="C138" s="1" t="s">
        <v>233</v>
      </c>
      <c r="D138" s="1" t="s">
        <v>54</v>
      </c>
      <c r="E138">
        <v>220</v>
      </c>
      <c r="F138">
        <v>251</v>
      </c>
      <c r="G138">
        <v>112</v>
      </c>
      <c r="H138">
        <v>201</v>
      </c>
      <c r="I138">
        <v>784</v>
      </c>
    </row>
    <row r="139" spans="1:9" x14ac:dyDescent="0.25">
      <c r="A139" s="1" t="s">
        <v>221</v>
      </c>
      <c r="B139" s="1" t="s">
        <v>221</v>
      </c>
      <c r="C139" s="1" t="s">
        <v>233</v>
      </c>
      <c r="D139" s="1" t="s">
        <v>55</v>
      </c>
      <c r="E139">
        <v>94</v>
      </c>
      <c r="F139">
        <v>115</v>
      </c>
      <c r="G139">
        <v>43</v>
      </c>
      <c r="H139">
        <v>99</v>
      </c>
      <c r="I139">
        <v>351</v>
      </c>
    </row>
    <row r="140" spans="1:9" x14ac:dyDescent="0.25">
      <c r="A140" s="1" t="s">
        <v>222</v>
      </c>
      <c r="B140" s="1" t="s">
        <v>222</v>
      </c>
      <c r="C140" s="1" t="s">
        <v>233</v>
      </c>
      <c r="D140" s="1" t="s">
        <v>56</v>
      </c>
      <c r="E140">
        <v>81</v>
      </c>
      <c r="F140">
        <v>99</v>
      </c>
      <c r="G140">
        <v>43</v>
      </c>
      <c r="H140">
        <v>74</v>
      </c>
      <c r="I140">
        <v>297</v>
      </c>
    </row>
    <row r="141" spans="1:9" x14ac:dyDescent="0.25">
      <c r="A141" s="1" t="s">
        <v>223</v>
      </c>
      <c r="B141" s="1" t="s">
        <v>223</v>
      </c>
      <c r="C141" s="1" t="s">
        <v>233</v>
      </c>
      <c r="D141" s="1" t="s">
        <v>57</v>
      </c>
      <c r="E141">
        <v>424</v>
      </c>
      <c r="F141">
        <v>479</v>
      </c>
      <c r="G141">
        <v>140</v>
      </c>
      <c r="H141">
        <v>334</v>
      </c>
      <c r="I141">
        <v>1377</v>
      </c>
    </row>
    <row r="142" spans="1:9" x14ac:dyDescent="0.25">
      <c r="A142" s="1" t="s">
        <v>224</v>
      </c>
      <c r="B142" s="1" t="s">
        <v>224</v>
      </c>
      <c r="C142" s="1" t="s">
        <v>233</v>
      </c>
      <c r="D142" s="1" t="s">
        <v>58</v>
      </c>
      <c r="E142">
        <v>566</v>
      </c>
      <c r="F142">
        <v>594</v>
      </c>
      <c r="G142">
        <v>208</v>
      </c>
      <c r="H142">
        <v>450</v>
      </c>
      <c r="I142">
        <v>1818</v>
      </c>
    </row>
    <row r="143" spans="1:9" x14ac:dyDescent="0.25">
      <c r="A143" s="1" t="s">
        <v>225</v>
      </c>
      <c r="B143" s="1" t="s">
        <v>225</v>
      </c>
      <c r="C143" s="1" t="s">
        <v>233</v>
      </c>
      <c r="D143" s="1" t="s">
        <v>60</v>
      </c>
      <c r="E143">
        <v>328</v>
      </c>
      <c r="F143">
        <v>392</v>
      </c>
      <c r="G143">
        <v>141</v>
      </c>
      <c r="H143">
        <v>282</v>
      </c>
      <c r="I143">
        <v>1143</v>
      </c>
    </row>
    <row r="144" spans="1:9" x14ac:dyDescent="0.25">
      <c r="A144" s="1" t="s">
        <v>226</v>
      </c>
      <c r="B144" s="1" t="s">
        <v>226</v>
      </c>
      <c r="C144" s="1" t="s">
        <v>233</v>
      </c>
      <c r="D144" s="1" t="s">
        <v>59</v>
      </c>
      <c r="E144">
        <v>58</v>
      </c>
      <c r="F144">
        <v>57</v>
      </c>
      <c r="G144">
        <v>204</v>
      </c>
      <c r="H144">
        <v>200</v>
      </c>
      <c r="I144">
        <v>519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3"/>
  <sheetViews>
    <sheetView tabSelected="1" workbookViewId="0">
      <selection activeCell="I1" sqref="I1:N1048576"/>
    </sheetView>
  </sheetViews>
  <sheetFormatPr defaultRowHeight="15" x14ac:dyDescent="0.25"/>
  <cols>
    <col min="1" max="1" width="41.7109375" customWidth="1"/>
    <col min="2" max="2" width="22.28515625" bestFit="1" customWidth="1"/>
    <col min="3" max="3" width="11" customWidth="1"/>
  </cols>
  <sheetData>
    <row r="1" spans="1:8" x14ac:dyDescent="0.25">
      <c r="A1" t="s">
        <v>0</v>
      </c>
      <c r="B1" s="1" t="s">
        <v>128</v>
      </c>
      <c r="C1" s="1" t="s">
        <v>424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127</v>
      </c>
    </row>
    <row r="2" spans="1:8" x14ac:dyDescent="0.25">
      <c r="A2" t="s">
        <v>105</v>
      </c>
      <c r="B2" s="1" t="s">
        <v>131</v>
      </c>
      <c r="C2" s="1" t="s">
        <v>448</v>
      </c>
      <c r="D2">
        <v>23</v>
      </c>
      <c r="E2">
        <v>14</v>
      </c>
      <c r="F2">
        <v>15</v>
      </c>
      <c r="G2">
        <v>17</v>
      </c>
      <c r="H2">
        <v>69</v>
      </c>
    </row>
    <row r="3" spans="1:8" x14ac:dyDescent="0.25">
      <c r="A3" t="s">
        <v>106</v>
      </c>
      <c r="B3" s="1" t="s">
        <v>131</v>
      </c>
      <c r="C3" s="1" t="s">
        <v>449</v>
      </c>
      <c r="D3">
        <v>25</v>
      </c>
      <c r="E3">
        <v>17</v>
      </c>
      <c r="F3">
        <v>13</v>
      </c>
      <c r="G3">
        <v>13</v>
      </c>
      <c r="H3">
        <v>68</v>
      </c>
    </row>
    <row r="4" spans="1:8" x14ac:dyDescent="0.25">
      <c r="A4" t="s">
        <v>107</v>
      </c>
      <c r="B4" s="1" t="s">
        <v>131</v>
      </c>
      <c r="C4" s="1" t="s">
        <v>450</v>
      </c>
      <c r="D4">
        <v>18</v>
      </c>
      <c r="E4">
        <v>20</v>
      </c>
      <c r="F4">
        <v>18</v>
      </c>
      <c r="G4">
        <v>18</v>
      </c>
      <c r="H4">
        <v>74</v>
      </c>
    </row>
    <row r="5" spans="1:8" x14ac:dyDescent="0.25">
      <c r="A5" t="s">
        <v>108</v>
      </c>
      <c r="B5" s="1" t="s">
        <v>131</v>
      </c>
      <c r="C5" s="1" t="s">
        <v>451</v>
      </c>
      <c r="D5">
        <v>22</v>
      </c>
      <c r="E5">
        <v>15</v>
      </c>
      <c r="F5">
        <v>15</v>
      </c>
      <c r="G5">
        <v>19</v>
      </c>
      <c r="H5">
        <v>71</v>
      </c>
    </row>
    <row r="6" spans="1:8" x14ac:dyDescent="0.25">
      <c r="A6" t="s">
        <v>109</v>
      </c>
      <c r="B6" s="1" t="s">
        <v>131</v>
      </c>
      <c r="C6" s="1" t="s">
        <v>452</v>
      </c>
      <c r="D6">
        <v>20</v>
      </c>
      <c r="E6">
        <v>8</v>
      </c>
      <c r="F6">
        <v>16</v>
      </c>
      <c r="G6">
        <v>27</v>
      </c>
      <c r="H6">
        <v>71</v>
      </c>
    </row>
    <row r="7" spans="1:8" x14ac:dyDescent="0.25">
      <c r="A7" t="s">
        <v>110</v>
      </c>
      <c r="B7" s="1" t="s">
        <v>131</v>
      </c>
      <c r="C7" s="1" t="s">
        <v>453</v>
      </c>
      <c r="D7">
        <v>20</v>
      </c>
      <c r="E7">
        <v>20</v>
      </c>
      <c r="F7">
        <v>12</v>
      </c>
      <c r="G7">
        <v>17</v>
      </c>
      <c r="H7">
        <v>69</v>
      </c>
    </row>
    <row r="8" spans="1:8" x14ac:dyDescent="0.25">
      <c r="A8" t="s">
        <v>111</v>
      </c>
      <c r="B8" s="1" t="s">
        <v>131</v>
      </c>
      <c r="C8" s="1" t="s">
        <v>454</v>
      </c>
      <c r="D8">
        <v>30</v>
      </c>
      <c r="E8">
        <v>15</v>
      </c>
      <c r="F8">
        <v>11</v>
      </c>
      <c r="G8">
        <v>18</v>
      </c>
      <c r="H8">
        <v>74</v>
      </c>
    </row>
    <row r="9" spans="1:8" x14ac:dyDescent="0.25">
      <c r="A9" t="s">
        <v>112</v>
      </c>
      <c r="B9" s="1" t="s">
        <v>131</v>
      </c>
      <c r="C9" s="1" t="s">
        <v>455</v>
      </c>
      <c r="D9">
        <v>18</v>
      </c>
      <c r="E9">
        <v>11</v>
      </c>
      <c r="F9">
        <v>16</v>
      </c>
      <c r="G9">
        <v>24</v>
      </c>
      <c r="H9">
        <v>69</v>
      </c>
    </row>
    <row r="10" spans="1:8" x14ac:dyDescent="0.25">
      <c r="A10" t="s">
        <v>113</v>
      </c>
      <c r="B10" s="1" t="s">
        <v>131</v>
      </c>
      <c r="C10" s="1" t="s">
        <v>456</v>
      </c>
      <c r="D10">
        <v>19</v>
      </c>
      <c r="E10">
        <v>15</v>
      </c>
      <c r="F10">
        <v>20</v>
      </c>
      <c r="G10">
        <v>19</v>
      </c>
      <c r="H10">
        <v>73</v>
      </c>
    </row>
    <row r="11" spans="1:8" x14ac:dyDescent="0.25">
      <c r="A11" t="s">
        <v>114</v>
      </c>
      <c r="B11" s="1" t="s">
        <v>131</v>
      </c>
      <c r="C11" s="1" t="s">
        <v>457</v>
      </c>
      <c r="D11">
        <v>14</v>
      </c>
      <c r="E11">
        <v>13</v>
      </c>
      <c r="F11">
        <v>21</v>
      </c>
      <c r="G11">
        <v>19</v>
      </c>
      <c r="H11">
        <v>67</v>
      </c>
    </row>
    <row r="12" spans="1:8" x14ac:dyDescent="0.25">
      <c r="A12" t="s">
        <v>115</v>
      </c>
      <c r="B12" s="1" t="s">
        <v>131</v>
      </c>
      <c r="C12" s="1" t="s">
        <v>458</v>
      </c>
      <c r="D12">
        <v>14</v>
      </c>
      <c r="E12">
        <v>13</v>
      </c>
      <c r="F12">
        <v>18</v>
      </c>
      <c r="G12">
        <v>26</v>
      </c>
      <c r="H12">
        <v>71</v>
      </c>
    </row>
    <row r="13" spans="1:8" x14ac:dyDescent="0.25">
      <c r="A13" t="s">
        <v>116</v>
      </c>
      <c r="B13" s="1" t="s">
        <v>131</v>
      </c>
      <c r="C13" s="1" t="s">
        <v>459</v>
      </c>
      <c r="D13">
        <v>19</v>
      </c>
      <c r="E13">
        <v>12</v>
      </c>
      <c r="F13">
        <v>21</v>
      </c>
      <c r="G13">
        <v>22</v>
      </c>
      <c r="H13">
        <v>74</v>
      </c>
    </row>
    <row r="14" spans="1:8" x14ac:dyDescent="0.25">
      <c r="A14" t="s">
        <v>117</v>
      </c>
      <c r="B14" s="1" t="s">
        <v>131</v>
      </c>
      <c r="C14" s="1" t="s">
        <v>460</v>
      </c>
      <c r="D14">
        <v>26</v>
      </c>
      <c r="E14">
        <v>16</v>
      </c>
      <c r="F14">
        <v>10</v>
      </c>
      <c r="G14">
        <v>17</v>
      </c>
      <c r="H14">
        <v>69</v>
      </c>
    </row>
    <row r="15" spans="1:8" x14ac:dyDescent="0.25">
      <c r="A15" t="s">
        <v>118</v>
      </c>
      <c r="B15" s="1" t="s">
        <v>131</v>
      </c>
      <c r="C15" s="1" t="s">
        <v>461</v>
      </c>
      <c r="D15">
        <v>25</v>
      </c>
      <c r="E15">
        <v>14</v>
      </c>
      <c r="F15">
        <v>13</v>
      </c>
      <c r="G15">
        <v>16</v>
      </c>
      <c r="H15">
        <v>68</v>
      </c>
    </row>
    <row r="16" spans="1:8" x14ac:dyDescent="0.25">
      <c r="A16" t="s">
        <v>119</v>
      </c>
      <c r="B16" s="1" t="s">
        <v>131</v>
      </c>
      <c r="C16" s="1" t="s">
        <v>462</v>
      </c>
      <c r="D16">
        <v>22</v>
      </c>
      <c r="E16">
        <v>15</v>
      </c>
      <c r="F16">
        <v>11</v>
      </c>
      <c r="G16">
        <v>21</v>
      </c>
      <c r="H16">
        <v>69</v>
      </c>
    </row>
    <row r="17" spans="1:8" x14ac:dyDescent="0.25">
      <c r="A17" t="s">
        <v>120</v>
      </c>
      <c r="B17" s="1" t="s">
        <v>131</v>
      </c>
      <c r="C17" s="1" t="s">
        <v>463</v>
      </c>
      <c r="D17">
        <v>26</v>
      </c>
      <c r="E17">
        <v>12</v>
      </c>
      <c r="F17">
        <v>10</v>
      </c>
      <c r="G17">
        <v>21</v>
      </c>
      <c r="H17">
        <v>69</v>
      </c>
    </row>
    <row r="18" spans="1:8" x14ac:dyDescent="0.25">
      <c r="A18" t="s">
        <v>121</v>
      </c>
      <c r="B18" s="1" t="s">
        <v>131</v>
      </c>
      <c r="C18" s="1" t="s">
        <v>464</v>
      </c>
      <c r="D18">
        <v>27</v>
      </c>
      <c r="E18">
        <v>11</v>
      </c>
      <c r="F18">
        <v>8</v>
      </c>
      <c r="G18">
        <v>24</v>
      </c>
      <c r="H18">
        <v>70</v>
      </c>
    </row>
    <row r="19" spans="1:8" x14ac:dyDescent="0.25">
      <c r="A19" t="s">
        <v>122</v>
      </c>
      <c r="B19" s="1" t="s">
        <v>131</v>
      </c>
      <c r="C19" s="1" t="s">
        <v>459</v>
      </c>
      <c r="D19">
        <v>15</v>
      </c>
      <c r="E19">
        <v>19</v>
      </c>
      <c r="F19">
        <v>14</v>
      </c>
      <c r="G19">
        <v>16</v>
      </c>
      <c r="H19">
        <v>64</v>
      </c>
    </row>
    <row r="20" spans="1:8" x14ac:dyDescent="0.25">
      <c r="A20" t="s">
        <v>123</v>
      </c>
      <c r="B20" s="1" t="s">
        <v>131</v>
      </c>
      <c r="C20" s="1" t="s">
        <v>450</v>
      </c>
      <c r="D20">
        <v>25</v>
      </c>
      <c r="E20">
        <v>16</v>
      </c>
      <c r="F20">
        <v>12</v>
      </c>
      <c r="G20">
        <v>18</v>
      </c>
      <c r="H20">
        <v>71</v>
      </c>
    </row>
    <row r="21" spans="1:8" x14ac:dyDescent="0.25">
      <c r="A21" t="s">
        <v>124</v>
      </c>
      <c r="B21" s="1" t="s">
        <v>131</v>
      </c>
      <c r="C21" s="1" t="s">
        <v>465</v>
      </c>
      <c r="D21">
        <v>28</v>
      </c>
      <c r="E21">
        <v>14</v>
      </c>
      <c r="F21">
        <v>9</v>
      </c>
      <c r="G21">
        <v>19</v>
      </c>
      <c r="H21">
        <v>70</v>
      </c>
    </row>
    <row r="22" spans="1:8" x14ac:dyDescent="0.25">
      <c r="A22" t="s">
        <v>125</v>
      </c>
      <c r="B22" s="1" t="s">
        <v>131</v>
      </c>
      <c r="C22" s="1" t="s">
        <v>466</v>
      </c>
      <c r="D22">
        <v>17</v>
      </c>
      <c r="E22">
        <v>11</v>
      </c>
      <c r="F22">
        <v>22</v>
      </c>
      <c r="G22">
        <v>20</v>
      </c>
      <c r="H22">
        <v>70</v>
      </c>
    </row>
    <row r="23" spans="1:8" x14ac:dyDescent="0.25">
      <c r="A23" t="s">
        <v>126</v>
      </c>
      <c r="B23" s="1" t="s">
        <v>131</v>
      </c>
      <c r="C23" s="1" t="s">
        <v>467</v>
      </c>
      <c r="D23">
        <v>21</v>
      </c>
      <c r="E23">
        <v>10</v>
      </c>
      <c r="F23">
        <v>15</v>
      </c>
      <c r="G23">
        <v>22</v>
      </c>
      <c r="H23">
        <v>68</v>
      </c>
    </row>
    <row r="24" spans="1:8" x14ac:dyDescent="0.25">
      <c r="A24" t="s">
        <v>402</v>
      </c>
      <c r="B24" s="1" t="s">
        <v>401</v>
      </c>
      <c r="C24" s="1" t="s">
        <v>448</v>
      </c>
      <c r="D24">
        <v>23</v>
      </c>
      <c r="E24">
        <v>20</v>
      </c>
      <c r="F24">
        <v>14</v>
      </c>
      <c r="G24">
        <v>13</v>
      </c>
      <c r="H24">
        <v>70</v>
      </c>
    </row>
    <row r="25" spans="1:8" x14ac:dyDescent="0.25">
      <c r="A25" t="s">
        <v>403</v>
      </c>
      <c r="B25" s="1" t="s">
        <v>401</v>
      </c>
      <c r="C25" s="1" t="s">
        <v>449</v>
      </c>
      <c r="D25">
        <v>27</v>
      </c>
      <c r="E25">
        <v>18</v>
      </c>
      <c r="F25">
        <v>12</v>
      </c>
      <c r="G25">
        <v>16</v>
      </c>
      <c r="H25">
        <v>73</v>
      </c>
    </row>
    <row r="26" spans="1:8" x14ac:dyDescent="0.25">
      <c r="A26" t="s">
        <v>404</v>
      </c>
      <c r="B26" s="1" t="s">
        <v>401</v>
      </c>
      <c r="C26" s="1" t="s">
        <v>450</v>
      </c>
      <c r="D26">
        <v>18</v>
      </c>
      <c r="E26">
        <v>20</v>
      </c>
      <c r="F26">
        <v>18</v>
      </c>
      <c r="G26">
        <v>18</v>
      </c>
      <c r="H26">
        <v>74</v>
      </c>
    </row>
    <row r="27" spans="1:8" x14ac:dyDescent="0.25">
      <c r="A27" t="s">
        <v>405</v>
      </c>
      <c r="B27" s="1" t="s">
        <v>401</v>
      </c>
      <c r="C27" s="1" t="s">
        <v>451</v>
      </c>
      <c r="D27">
        <v>23</v>
      </c>
      <c r="E27">
        <v>16</v>
      </c>
      <c r="F27">
        <v>13</v>
      </c>
      <c r="G27">
        <v>18</v>
      </c>
      <c r="H27">
        <v>70</v>
      </c>
    </row>
    <row r="28" spans="1:8" x14ac:dyDescent="0.25">
      <c r="A28" t="s">
        <v>406</v>
      </c>
      <c r="B28" s="1" t="s">
        <v>401</v>
      </c>
      <c r="C28" s="1" t="s">
        <v>452</v>
      </c>
      <c r="D28">
        <v>22</v>
      </c>
      <c r="E28">
        <v>7</v>
      </c>
      <c r="F28">
        <v>14</v>
      </c>
      <c r="G28">
        <v>28</v>
      </c>
      <c r="H28">
        <v>71</v>
      </c>
    </row>
    <row r="29" spans="1:8" x14ac:dyDescent="0.25">
      <c r="A29" t="s">
        <v>407</v>
      </c>
      <c r="B29" s="1" t="s">
        <v>401</v>
      </c>
      <c r="C29" s="1" t="s">
        <v>453</v>
      </c>
      <c r="D29">
        <v>20</v>
      </c>
      <c r="E29">
        <v>22</v>
      </c>
      <c r="F29">
        <v>12</v>
      </c>
      <c r="G29">
        <v>17</v>
      </c>
      <c r="H29">
        <v>71</v>
      </c>
    </row>
    <row r="30" spans="1:8" x14ac:dyDescent="0.25">
      <c r="A30" t="s">
        <v>408</v>
      </c>
      <c r="B30" s="1" t="s">
        <v>401</v>
      </c>
      <c r="C30" s="1" t="s">
        <v>454</v>
      </c>
      <c r="D30">
        <v>31</v>
      </c>
      <c r="E30">
        <v>15</v>
      </c>
      <c r="F30">
        <v>11</v>
      </c>
      <c r="G30">
        <v>18</v>
      </c>
      <c r="H30">
        <v>75</v>
      </c>
    </row>
    <row r="31" spans="1:8" x14ac:dyDescent="0.25">
      <c r="A31" t="s">
        <v>409</v>
      </c>
      <c r="B31" s="1" t="s">
        <v>401</v>
      </c>
      <c r="C31" s="1" t="s">
        <v>455</v>
      </c>
      <c r="D31">
        <v>18</v>
      </c>
      <c r="E31">
        <v>10</v>
      </c>
      <c r="F31">
        <v>16</v>
      </c>
      <c r="G31">
        <v>25</v>
      </c>
      <c r="H31">
        <v>69</v>
      </c>
    </row>
    <row r="32" spans="1:8" x14ac:dyDescent="0.25">
      <c r="A32" t="s">
        <v>410</v>
      </c>
      <c r="B32" s="1" t="s">
        <v>401</v>
      </c>
      <c r="C32" s="1" t="s">
        <v>456</v>
      </c>
      <c r="D32">
        <v>21</v>
      </c>
      <c r="E32">
        <v>13</v>
      </c>
      <c r="F32">
        <v>18</v>
      </c>
      <c r="G32">
        <v>21</v>
      </c>
      <c r="H32">
        <v>73</v>
      </c>
    </row>
    <row r="33" spans="1:8" x14ac:dyDescent="0.25">
      <c r="A33" t="s">
        <v>411</v>
      </c>
      <c r="B33" s="1" t="s">
        <v>401</v>
      </c>
      <c r="C33" s="1" t="s">
        <v>457</v>
      </c>
      <c r="D33">
        <v>20</v>
      </c>
      <c r="E33">
        <v>11</v>
      </c>
      <c r="F33">
        <v>15</v>
      </c>
      <c r="G33">
        <v>21</v>
      </c>
      <c r="H33">
        <v>67</v>
      </c>
    </row>
    <row r="34" spans="1:8" x14ac:dyDescent="0.25">
      <c r="A34" t="s">
        <v>412</v>
      </c>
      <c r="B34" s="1" t="s">
        <v>401</v>
      </c>
      <c r="C34" s="1" t="s">
        <v>458</v>
      </c>
      <c r="D34">
        <v>16</v>
      </c>
      <c r="E34">
        <v>12</v>
      </c>
      <c r="F34">
        <v>18</v>
      </c>
      <c r="G34">
        <v>25</v>
      </c>
      <c r="H34">
        <v>71</v>
      </c>
    </row>
    <row r="35" spans="1:8" x14ac:dyDescent="0.25">
      <c r="A35" t="s">
        <v>413</v>
      </c>
      <c r="B35" s="1" t="s">
        <v>401</v>
      </c>
      <c r="C35" s="1" t="s">
        <v>459</v>
      </c>
      <c r="D35">
        <v>18</v>
      </c>
      <c r="E35">
        <v>12</v>
      </c>
      <c r="F35">
        <v>21</v>
      </c>
      <c r="G35">
        <v>23</v>
      </c>
      <c r="H35">
        <v>74</v>
      </c>
    </row>
    <row r="36" spans="1:8" x14ac:dyDescent="0.25">
      <c r="A36" t="s">
        <v>414</v>
      </c>
      <c r="B36" s="1" t="s">
        <v>401</v>
      </c>
      <c r="C36" s="1" t="s">
        <v>460</v>
      </c>
      <c r="D36">
        <v>25</v>
      </c>
      <c r="E36">
        <v>15</v>
      </c>
      <c r="F36">
        <v>11</v>
      </c>
      <c r="G36">
        <v>18</v>
      </c>
      <c r="H36">
        <v>69</v>
      </c>
    </row>
    <row r="37" spans="1:8" x14ac:dyDescent="0.25">
      <c r="A37" t="s">
        <v>415</v>
      </c>
      <c r="B37" s="1" t="s">
        <v>401</v>
      </c>
      <c r="C37" s="1" t="s">
        <v>461</v>
      </c>
      <c r="D37">
        <v>25</v>
      </c>
      <c r="E37">
        <v>15</v>
      </c>
      <c r="F37">
        <v>13</v>
      </c>
      <c r="G37">
        <v>17</v>
      </c>
      <c r="H37">
        <v>70</v>
      </c>
    </row>
    <row r="38" spans="1:8" x14ac:dyDescent="0.25">
      <c r="A38" t="s">
        <v>416</v>
      </c>
      <c r="B38" s="1" t="s">
        <v>401</v>
      </c>
      <c r="C38" s="1" t="s">
        <v>462</v>
      </c>
      <c r="D38">
        <v>23</v>
      </c>
      <c r="E38">
        <v>16</v>
      </c>
      <c r="F38">
        <v>10</v>
      </c>
      <c r="G38">
        <v>20</v>
      </c>
      <c r="H38">
        <v>69</v>
      </c>
    </row>
    <row r="39" spans="1:8" x14ac:dyDescent="0.25">
      <c r="A39" t="s">
        <v>417</v>
      </c>
      <c r="B39" s="1" t="s">
        <v>401</v>
      </c>
      <c r="C39" s="1" t="s">
        <v>463</v>
      </c>
      <c r="D39">
        <v>24</v>
      </c>
      <c r="E39">
        <v>12</v>
      </c>
      <c r="F39">
        <v>11</v>
      </c>
      <c r="G39">
        <v>21</v>
      </c>
      <c r="H39">
        <v>68</v>
      </c>
    </row>
    <row r="40" spans="1:8" x14ac:dyDescent="0.25">
      <c r="A40" t="s">
        <v>418</v>
      </c>
      <c r="B40" s="1" t="s">
        <v>401</v>
      </c>
      <c r="C40" s="1" t="s">
        <v>464</v>
      </c>
      <c r="D40">
        <v>27</v>
      </c>
      <c r="E40">
        <v>11</v>
      </c>
      <c r="F40">
        <v>8</v>
      </c>
      <c r="G40">
        <v>24</v>
      </c>
      <c r="H40">
        <v>70</v>
      </c>
    </row>
    <row r="41" spans="1:8" x14ac:dyDescent="0.25">
      <c r="A41" t="s">
        <v>419</v>
      </c>
      <c r="B41" s="1" t="s">
        <v>401</v>
      </c>
      <c r="C41" s="1" t="s">
        <v>459</v>
      </c>
      <c r="D41">
        <v>16</v>
      </c>
      <c r="E41">
        <v>20</v>
      </c>
      <c r="F41">
        <v>13</v>
      </c>
      <c r="G41">
        <v>15</v>
      </c>
      <c r="H41">
        <v>64</v>
      </c>
    </row>
    <row r="42" spans="1:8" x14ac:dyDescent="0.25">
      <c r="A42" t="s">
        <v>420</v>
      </c>
      <c r="B42" s="1" t="s">
        <v>401</v>
      </c>
      <c r="C42" s="1" t="s">
        <v>450</v>
      </c>
      <c r="D42">
        <v>23</v>
      </c>
      <c r="E42">
        <v>16</v>
      </c>
      <c r="F42">
        <v>14</v>
      </c>
      <c r="G42">
        <v>18</v>
      </c>
      <c r="H42">
        <v>71</v>
      </c>
    </row>
    <row r="43" spans="1:8" x14ac:dyDescent="0.25">
      <c r="A43" t="s">
        <v>421</v>
      </c>
      <c r="B43" s="1" t="s">
        <v>401</v>
      </c>
      <c r="C43" s="1" t="s">
        <v>465</v>
      </c>
      <c r="D43">
        <v>25</v>
      </c>
      <c r="E43">
        <v>13</v>
      </c>
      <c r="F43">
        <v>11</v>
      </c>
      <c r="G43">
        <v>21</v>
      </c>
      <c r="H43">
        <v>70</v>
      </c>
    </row>
    <row r="44" spans="1:8" x14ac:dyDescent="0.25">
      <c r="A44" t="s">
        <v>422</v>
      </c>
      <c r="B44" s="1" t="s">
        <v>401</v>
      </c>
      <c r="C44" s="1" t="s">
        <v>466</v>
      </c>
      <c r="D44">
        <v>21</v>
      </c>
      <c r="E44">
        <v>9</v>
      </c>
      <c r="F44">
        <v>18</v>
      </c>
      <c r="G44">
        <v>22</v>
      </c>
      <c r="H44">
        <v>70</v>
      </c>
    </row>
    <row r="45" spans="1:8" x14ac:dyDescent="0.25">
      <c r="A45" t="s">
        <v>423</v>
      </c>
      <c r="B45" s="1" t="s">
        <v>401</v>
      </c>
      <c r="C45" s="1" t="s">
        <v>467</v>
      </c>
      <c r="D45">
        <v>20</v>
      </c>
      <c r="E45">
        <v>12</v>
      </c>
      <c r="F45">
        <v>16</v>
      </c>
      <c r="G45">
        <v>20</v>
      </c>
      <c r="H45">
        <v>68</v>
      </c>
    </row>
    <row r="46" spans="1:8" x14ac:dyDescent="0.25">
      <c r="A46" t="s">
        <v>61</v>
      </c>
      <c r="B46" s="1" t="s">
        <v>129</v>
      </c>
      <c r="C46" s="1" t="s">
        <v>448</v>
      </c>
      <c r="D46">
        <v>22</v>
      </c>
      <c r="E46">
        <v>19</v>
      </c>
      <c r="F46">
        <v>15</v>
      </c>
      <c r="G46">
        <v>14</v>
      </c>
      <c r="H46">
        <v>70</v>
      </c>
    </row>
    <row r="47" spans="1:8" x14ac:dyDescent="0.25">
      <c r="A47" t="s">
        <v>62</v>
      </c>
      <c r="B47" s="1" t="s">
        <v>129</v>
      </c>
      <c r="C47" s="1" t="s">
        <v>449</v>
      </c>
      <c r="D47">
        <v>25</v>
      </c>
      <c r="E47">
        <v>19</v>
      </c>
      <c r="F47">
        <v>13</v>
      </c>
      <c r="G47">
        <v>14</v>
      </c>
      <c r="H47">
        <v>71</v>
      </c>
    </row>
    <row r="48" spans="1:8" x14ac:dyDescent="0.25">
      <c r="A48" t="s">
        <v>63</v>
      </c>
      <c r="B48" s="1" t="s">
        <v>129</v>
      </c>
      <c r="C48" s="1" t="s">
        <v>450</v>
      </c>
      <c r="D48">
        <v>18</v>
      </c>
      <c r="E48">
        <v>20</v>
      </c>
      <c r="F48">
        <v>18</v>
      </c>
      <c r="G48">
        <v>18</v>
      </c>
      <c r="H48">
        <v>74</v>
      </c>
    </row>
    <row r="49" spans="1:8" x14ac:dyDescent="0.25">
      <c r="A49" t="s">
        <v>64</v>
      </c>
      <c r="B49" s="1" t="s">
        <v>129</v>
      </c>
      <c r="C49" s="1" t="s">
        <v>451</v>
      </c>
      <c r="D49">
        <v>23</v>
      </c>
      <c r="E49">
        <v>16</v>
      </c>
      <c r="F49">
        <v>14</v>
      </c>
      <c r="G49">
        <v>19</v>
      </c>
      <c r="H49">
        <v>72</v>
      </c>
    </row>
    <row r="50" spans="1:8" x14ac:dyDescent="0.25">
      <c r="A50" t="s">
        <v>65</v>
      </c>
      <c r="B50" s="1" t="s">
        <v>129</v>
      </c>
      <c r="C50" s="1" t="s">
        <v>452</v>
      </c>
      <c r="D50">
        <v>20</v>
      </c>
      <c r="E50">
        <v>10</v>
      </c>
      <c r="F50">
        <v>16</v>
      </c>
      <c r="G50">
        <v>26</v>
      </c>
      <c r="H50">
        <v>72</v>
      </c>
    </row>
    <row r="51" spans="1:8" x14ac:dyDescent="0.25">
      <c r="A51" t="s">
        <v>66</v>
      </c>
      <c r="B51" s="1" t="s">
        <v>129</v>
      </c>
      <c r="C51" s="1" t="s">
        <v>453</v>
      </c>
      <c r="D51">
        <v>20</v>
      </c>
      <c r="E51">
        <v>22</v>
      </c>
      <c r="F51">
        <v>12</v>
      </c>
      <c r="G51">
        <v>17</v>
      </c>
      <c r="H51">
        <v>71</v>
      </c>
    </row>
    <row r="52" spans="1:8" x14ac:dyDescent="0.25">
      <c r="A52" t="s">
        <v>67</v>
      </c>
      <c r="B52" s="1" t="s">
        <v>129</v>
      </c>
      <c r="C52" s="1" t="s">
        <v>454</v>
      </c>
      <c r="D52">
        <v>30</v>
      </c>
      <c r="E52">
        <v>14</v>
      </c>
      <c r="F52">
        <v>11</v>
      </c>
      <c r="G52">
        <v>20</v>
      </c>
      <c r="H52">
        <v>75</v>
      </c>
    </row>
    <row r="53" spans="1:8" x14ac:dyDescent="0.25">
      <c r="A53" t="s">
        <v>68</v>
      </c>
      <c r="B53" s="1" t="s">
        <v>129</v>
      </c>
      <c r="C53" s="1" t="s">
        <v>455</v>
      </c>
      <c r="D53">
        <v>19</v>
      </c>
      <c r="E53">
        <v>13</v>
      </c>
      <c r="F53">
        <v>15</v>
      </c>
      <c r="G53">
        <v>22</v>
      </c>
      <c r="H53">
        <v>69</v>
      </c>
    </row>
    <row r="54" spans="1:8" x14ac:dyDescent="0.25">
      <c r="A54" t="s">
        <v>69</v>
      </c>
      <c r="B54" s="1" t="s">
        <v>129</v>
      </c>
      <c r="C54" s="1" t="s">
        <v>456</v>
      </c>
      <c r="D54">
        <v>20</v>
      </c>
      <c r="E54">
        <v>14</v>
      </c>
      <c r="F54">
        <v>18</v>
      </c>
      <c r="G54">
        <v>21</v>
      </c>
      <c r="H54">
        <v>73</v>
      </c>
    </row>
    <row r="55" spans="1:8" x14ac:dyDescent="0.25">
      <c r="A55" t="s">
        <v>70</v>
      </c>
      <c r="B55" s="1" t="s">
        <v>129</v>
      </c>
      <c r="C55" s="1" t="s">
        <v>457</v>
      </c>
      <c r="D55">
        <v>18</v>
      </c>
      <c r="E55">
        <v>11</v>
      </c>
      <c r="F55">
        <v>18</v>
      </c>
      <c r="G55">
        <v>20</v>
      </c>
      <c r="H55">
        <v>67</v>
      </c>
    </row>
    <row r="56" spans="1:8" x14ac:dyDescent="0.25">
      <c r="A56" t="s">
        <v>71</v>
      </c>
      <c r="B56" s="1" t="s">
        <v>129</v>
      </c>
      <c r="C56" s="1" t="s">
        <v>458</v>
      </c>
      <c r="D56">
        <v>14</v>
      </c>
      <c r="E56">
        <v>13</v>
      </c>
      <c r="F56">
        <v>18</v>
      </c>
      <c r="G56">
        <v>26</v>
      </c>
      <c r="H56">
        <v>71</v>
      </c>
    </row>
    <row r="57" spans="1:8" x14ac:dyDescent="0.25">
      <c r="A57" t="s">
        <v>72</v>
      </c>
      <c r="B57" s="1" t="s">
        <v>129</v>
      </c>
      <c r="C57" s="1" t="s">
        <v>459</v>
      </c>
      <c r="D57">
        <v>19</v>
      </c>
      <c r="E57">
        <v>12</v>
      </c>
      <c r="F57">
        <v>19</v>
      </c>
      <c r="G57">
        <v>24</v>
      </c>
      <c r="H57">
        <v>74</v>
      </c>
    </row>
    <row r="58" spans="1:8" x14ac:dyDescent="0.25">
      <c r="A58" t="s">
        <v>73</v>
      </c>
      <c r="B58" s="1" t="s">
        <v>129</v>
      </c>
      <c r="C58" s="1" t="s">
        <v>460</v>
      </c>
      <c r="D58">
        <v>26</v>
      </c>
      <c r="E58">
        <v>15</v>
      </c>
      <c r="F58">
        <v>10</v>
      </c>
      <c r="G58">
        <v>18</v>
      </c>
      <c r="H58">
        <v>69</v>
      </c>
    </row>
    <row r="59" spans="1:8" x14ac:dyDescent="0.25">
      <c r="A59" t="s">
        <v>74</v>
      </c>
      <c r="B59" s="1" t="s">
        <v>129</v>
      </c>
      <c r="C59" s="1" t="s">
        <v>461</v>
      </c>
      <c r="D59">
        <v>24</v>
      </c>
      <c r="E59">
        <v>15</v>
      </c>
      <c r="F59">
        <v>12</v>
      </c>
      <c r="G59">
        <v>19</v>
      </c>
      <c r="H59">
        <v>70</v>
      </c>
    </row>
    <row r="60" spans="1:8" x14ac:dyDescent="0.25">
      <c r="A60" t="s">
        <v>75</v>
      </c>
      <c r="B60" s="1" t="s">
        <v>129</v>
      </c>
      <c r="C60" s="1" t="s">
        <v>462</v>
      </c>
      <c r="D60">
        <v>23</v>
      </c>
      <c r="E60">
        <v>17</v>
      </c>
      <c r="F60">
        <v>10</v>
      </c>
      <c r="G60">
        <v>19</v>
      </c>
      <c r="H60">
        <v>69</v>
      </c>
    </row>
    <row r="61" spans="1:8" x14ac:dyDescent="0.25">
      <c r="A61" t="s">
        <v>76</v>
      </c>
      <c r="B61" s="1" t="s">
        <v>129</v>
      </c>
      <c r="C61" s="1" t="s">
        <v>463</v>
      </c>
      <c r="D61">
        <v>22</v>
      </c>
      <c r="E61">
        <v>13</v>
      </c>
      <c r="F61">
        <v>12</v>
      </c>
      <c r="G61">
        <v>21</v>
      </c>
      <c r="H61">
        <v>68</v>
      </c>
    </row>
    <row r="62" spans="1:8" x14ac:dyDescent="0.25">
      <c r="A62" t="s">
        <v>77</v>
      </c>
      <c r="B62" s="1" t="s">
        <v>129</v>
      </c>
      <c r="C62" s="1" t="s">
        <v>464</v>
      </c>
      <c r="D62">
        <v>28</v>
      </c>
      <c r="E62">
        <v>8</v>
      </c>
      <c r="F62">
        <v>8</v>
      </c>
      <c r="G62">
        <v>26</v>
      </c>
      <c r="H62">
        <v>70</v>
      </c>
    </row>
    <row r="63" spans="1:8" x14ac:dyDescent="0.25">
      <c r="A63" t="s">
        <v>78</v>
      </c>
      <c r="B63" s="1" t="s">
        <v>129</v>
      </c>
      <c r="C63" s="1" t="s">
        <v>459</v>
      </c>
      <c r="D63">
        <v>16</v>
      </c>
      <c r="E63">
        <v>20</v>
      </c>
      <c r="F63">
        <v>13</v>
      </c>
      <c r="G63">
        <v>15</v>
      </c>
      <c r="H63">
        <v>64</v>
      </c>
    </row>
    <row r="64" spans="1:8" x14ac:dyDescent="0.25">
      <c r="A64" t="s">
        <v>79</v>
      </c>
      <c r="B64" s="1" t="s">
        <v>129</v>
      </c>
      <c r="C64" s="1" t="s">
        <v>450</v>
      </c>
      <c r="D64">
        <v>23</v>
      </c>
      <c r="E64">
        <v>15</v>
      </c>
      <c r="F64">
        <v>14</v>
      </c>
      <c r="G64">
        <v>19</v>
      </c>
      <c r="H64">
        <v>71</v>
      </c>
    </row>
    <row r="65" spans="1:8" x14ac:dyDescent="0.25">
      <c r="A65" t="s">
        <v>80</v>
      </c>
      <c r="B65" s="1" t="s">
        <v>129</v>
      </c>
      <c r="C65" s="1" t="s">
        <v>465</v>
      </c>
      <c r="D65">
        <v>25</v>
      </c>
      <c r="E65">
        <v>14</v>
      </c>
      <c r="F65">
        <v>11</v>
      </c>
      <c r="G65">
        <v>20</v>
      </c>
      <c r="H65">
        <v>70</v>
      </c>
    </row>
    <row r="66" spans="1:8" x14ac:dyDescent="0.25">
      <c r="A66" t="s">
        <v>81</v>
      </c>
      <c r="B66" s="1" t="s">
        <v>129</v>
      </c>
      <c r="C66" s="1" t="s">
        <v>466</v>
      </c>
      <c r="D66">
        <v>22</v>
      </c>
      <c r="E66">
        <v>15</v>
      </c>
      <c r="F66">
        <v>7</v>
      </c>
      <c r="G66">
        <v>18</v>
      </c>
      <c r="H66">
        <v>62</v>
      </c>
    </row>
    <row r="67" spans="1:8" x14ac:dyDescent="0.25">
      <c r="A67" t="s">
        <v>82</v>
      </c>
      <c r="B67" s="1" t="s">
        <v>129</v>
      </c>
      <c r="C67" s="1" t="s">
        <v>467</v>
      </c>
      <c r="D67">
        <v>18</v>
      </c>
      <c r="E67">
        <v>12</v>
      </c>
      <c r="F67">
        <v>17</v>
      </c>
      <c r="G67">
        <v>21</v>
      </c>
      <c r="H67">
        <v>68</v>
      </c>
    </row>
    <row r="68" spans="1:8" x14ac:dyDescent="0.25">
      <c r="A68" t="s">
        <v>234</v>
      </c>
      <c r="B68" s="1" t="s">
        <v>227</v>
      </c>
      <c r="C68" s="1" t="s">
        <v>448</v>
      </c>
      <c r="D68">
        <v>24</v>
      </c>
      <c r="E68">
        <v>22</v>
      </c>
      <c r="F68">
        <v>15</v>
      </c>
      <c r="G68">
        <v>11</v>
      </c>
      <c r="H68">
        <v>72</v>
      </c>
    </row>
    <row r="69" spans="1:8" x14ac:dyDescent="0.25">
      <c r="A69" t="s">
        <v>235</v>
      </c>
      <c r="B69" s="1" t="s">
        <v>227</v>
      </c>
      <c r="C69" s="1" t="s">
        <v>449</v>
      </c>
      <c r="D69">
        <v>25</v>
      </c>
      <c r="E69">
        <v>19</v>
      </c>
      <c r="F69">
        <v>13</v>
      </c>
      <c r="G69">
        <v>16</v>
      </c>
      <c r="H69">
        <v>73</v>
      </c>
    </row>
    <row r="70" spans="1:8" x14ac:dyDescent="0.25">
      <c r="A70" t="s">
        <v>236</v>
      </c>
      <c r="B70" s="1" t="s">
        <v>227</v>
      </c>
      <c r="C70" s="1" t="s">
        <v>450</v>
      </c>
      <c r="D70">
        <v>305</v>
      </c>
      <c r="E70">
        <v>331</v>
      </c>
      <c r="F70">
        <v>148</v>
      </c>
      <c r="G70">
        <v>290</v>
      </c>
      <c r="H70">
        <v>1074</v>
      </c>
    </row>
    <row r="71" spans="1:8" x14ac:dyDescent="0.25">
      <c r="A71" t="s">
        <v>237</v>
      </c>
      <c r="B71" s="1" t="s">
        <v>227</v>
      </c>
      <c r="C71" s="1" t="s">
        <v>451</v>
      </c>
      <c r="D71">
        <v>23</v>
      </c>
      <c r="E71">
        <v>16</v>
      </c>
      <c r="F71">
        <v>14</v>
      </c>
      <c r="G71">
        <v>18</v>
      </c>
      <c r="H71">
        <v>71</v>
      </c>
    </row>
    <row r="72" spans="1:8" x14ac:dyDescent="0.25">
      <c r="A72" t="s">
        <v>238</v>
      </c>
      <c r="B72" s="1" t="s">
        <v>227</v>
      </c>
      <c r="C72" s="1" t="s">
        <v>452</v>
      </c>
      <c r="D72">
        <v>20</v>
      </c>
      <c r="E72">
        <v>9</v>
      </c>
      <c r="F72">
        <v>16</v>
      </c>
      <c r="G72">
        <v>26</v>
      </c>
      <c r="H72">
        <v>71</v>
      </c>
    </row>
    <row r="73" spans="1:8" x14ac:dyDescent="0.25">
      <c r="A73" t="s">
        <v>239</v>
      </c>
      <c r="B73" s="1" t="s">
        <v>227</v>
      </c>
      <c r="C73" s="1" t="s">
        <v>453</v>
      </c>
      <c r="D73">
        <v>20</v>
      </c>
      <c r="E73">
        <v>18</v>
      </c>
      <c r="F73">
        <v>12</v>
      </c>
      <c r="G73">
        <v>19</v>
      </c>
      <c r="H73">
        <v>69</v>
      </c>
    </row>
    <row r="74" spans="1:8" x14ac:dyDescent="0.25">
      <c r="A74" t="s">
        <v>240</v>
      </c>
      <c r="B74" s="1" t="s">
        <v>227</v>
      </c>
      <c r="C74" s="1" t="s">
        <v>454</v>
      </c>
      <c r="D74">
        <v>32</v>
      </c>
      <c r="E74">
        <v>16</v>
      </c>
      <c r="F74">
        <v>11</v>
      </c>
      <c r="G74">
        <v>18</v>
      </c>
      <c r="H74">
        <v>77</v>
      </c>
    </row>
    <row r="75" spans="1:8" x14ac:dyDescent="0.25">
      <c r="A75" t="s">
        <v>241</v>
      </c>
      <c r="B75" s="1" t="s">
        <v>227</v>
      </c>
      <c r="C75" s="1" t="s">
        <v>455</v>
      </c>
      <c r="D75">
        <v>18</v>
      </c>
      <c r="E75">
        <v>10</v>
      </c>
      <c r="F75">
        <v>16</v>
      </c>
      <c r="G75">
        <v>25</v>
      </c>
      <c r="H75">
        <v>69</v>
      </c>
    </row>
    <row r="76" spans="1:8" x14ac:dyDescent="0.25">
      <c r="A76" t="s">
        <v>242</v>
      </c>
      <c r="B76" s="1" t="s">
        <v>227</v>
      </c>
      <c r="C76" s="1" t="s">
        <v>456</v>
      </c>
      <c r="D76">
        <v>20</v>
      </c>
      <c r="E76">
        <v>13</v>
      </c>
      <c r="F76">
        <v>19</v>
      </c>
      <c r="G76">
        <v>21</v>
      </c>
      <c r="H76">
        <v>73</v>
      </c>
    </row>
    <row r="77" spans="1:8" x14ac:dyDescent="0.25">
      <c r="A77" t="s">
        <v>243</v>
      </c>
      <c r="B77" s="1" t="s">
        <v>227</v>
      </c>
      <c r="C77" s="1" t="s">
        <v>457</v>
      </c>
      <c r="D77">
        <v>18</v>
      </c>
      <c r="E77">
        <v>12</v>
      </c>
      <c r="F77">
        <v>17</v>
      </c>
      <c r="G77">
        <v>20</v>
      </c>
      <c r="H77">
        <v>67</v>
      </c>
    </row>
    <row r="78" spans="1:8" x14ac:dyDescent="0.25">
      <c r="A78" t="s">
        <v>244</v>
      </c>
      <c r="B78" s="1" t="s">
        <v>227</v>
      </c>
      <c r="C78" s="1" t="s">
        <v>458</v>
      </c>
      <c r="D78">
        <v>15</v>
      </c>
      <c r="E78">
        <v>10</v>
      </c>
      <c r="F78">
        <v>18</v>
      </c>
      <c r="G78">
        <v>28</v>
      </c>
      <c r="H78">
        <v>71</v>
      </c>
    </row>
    <row r="79" spans="1:8" x14ac:dyDescent="0.25">
      <c r="A79" t="s">
        <v>245</v>
      </c>
      <c r="B79" s="1" t="s">
        <v>227</v>
      </c>
      <c r="C79" s="1" t="s">
        <v>459</v>
      </c>
      <c r="D79">
        <v>18</v>
      </c>
      <c r="E79">
        <v>12</v>
      </c>
      <c r="F79">
        <v>21</v>
      </c>
      <c r="G79">
        <v>23</v>
      </c>
      <c r="H79">
        <v>74</v>
      </c>
    </row>
    <row r="80" spans="1:8" x14ac:dyDescent="0.25">
      <c r="A80" t="s">
        <v>246</v>
      </c>
      <c r="B80" s="1" t="s">
        <v>227</v>
      </c>
      <c r="C80" s="1" t="s">
        <v>460</v>
      </c>
      <c r="D80">
        <v>26</v>
      </c>
      <c r="E80">
        <v>15</v>
      </c>
      <c r="F80">
        <v>10</v>
      </c>
      <c r="G80">
        <v>18</v>
      </c>
      <c r="H80">
        <v>69</v>
      </c>
    </row>
    <row r="81" spans="1:8" x14ac:dyDescent="0.25">
      <c r="A81" t="s">
        <v>247</v>
      </c>
      <c r="B81" s="1" t="s">
        <v>227</v>
      </c>
      <c r="C81" s="1" t="s">
        <v>461</v>
      </c>
      <c r="D81">
        <v>26</v>
      </c>
      <c r="E81">
        <v>15</v>
      </c>
      <c r="F81">
        <v>12</v>
      </c>
      <c r="G81">
        <v>18</v>
      </c>
      <c r="H81">
        <v>71</v>
      </c>
    </row>
    <row r="82" spans="1:8" x14ac:dyDescent="0.25">
      <c r="A82" t="s">
        <v>248</v>
      </c>
      <c r="B82" s="1" t="s">
        <v>227</v>
      </c>
      <c r="C82" s="1" t="s">
        <v>462</v>
      </c>
      <c r="D82">
        <v>23</v>
      </c>
      <c r="E82">
        <v>15</v>
      </c>
      <c r="F82">
        <v>9</v>
      </c>
      <c r="G82">
        <v>22</v>
      </c>
      <c r="H82">
        <v>69</v>
      </c>
    </row>
    <row r="83" spans="1:8" x14ac:dyDescent="0.25">
      <c r="A83" t="s">
        <v>249</v>
      </c>
      <c r="B83" s="1" t="s">
        <v>227</v>
      </c>
      <c r="C83" s="1" t="s">
        <v>463</v>
      </c>
      <c r="D83">
        <v>21</v>
      </c>
      <c r="E83">
        <v>14</v>
      </c>
      <c r="F83">
        <v>11</v>
      </c>
      <c r="G83">
        <v>22</v>
      </c>
      <c r="H83">
        <v>68</v>
      </c>
    </row>
    <row r="84" spans="1:8" x14ac:dyDescent="0.25">
      <c r="A84" t="s">
        <v>250</v>
      </c>
      <c r="B84" s="1" t="s">
        <v>227</v>
      </c>
      <c r="C84" s="1" t="s">
        <v>464</v>
      </c>
      <c r="D84">
        <v>27</v>
      </c>
      <c r="E84">
        <v>12</v>
      </c>
      <c r="F84">
        <v>8</v>
      </c>
      <c r="G84">
        <v>23</v>
      </c>
      <c r="H84">
        <v>70</v>
      </c>
    </row>
    <row r="85" spans="1:8" x14ac:dyDescent="0.25">
      <c r="A85" t="s">
        <v>251</v>
      </c>
      <c r="B85" s="1" t="s">
        <v>227</v>
      </c>
      <c r="C85" s="1" t="s">
        <v>459</v>
      </c>
      <c r="D85">
        <v>16</v>
      </c>
      <c r="E85">
        <v>20</v>
      </c>
      <c r="F85">
        <v>13</v>
      </c>
      <c r="G85">
        <v>15</v>
      </c>
      <c r="H85">
        <v>64</v>
      </c>
    </row>
    <row r="86" spans="1:8" x14ac:dyDescent="0.25">
      <c r="A86" t="s">
        <v>252</v>
      </c>
      <c r="B86" s="1" t="s">
        <v>227</v>
      </c>
      <c r="C86" s="1" t="s">
        <v>450</v>
      </c>
      <c r="D86">
        <v>23</v>
      </c>
      <c r="E86">
        <v>15</v>
      </c>
      <c r="F86">
        <v>14</v>
      </c>
      <c r="G86">
        <v>19</v>
      </c>
      <c r="H86">
        <v>71</v>
      </c>
    </row>
    <row r="87" spans="1:8" x14ac:dyDescent="0.25">
      <c r="A87" t="s">
        <v>253</v>
      </c>
      <c r="B87" s="1" t="s">
        <v>227</v>
      </c>
      <c r="C87" s="1" t="s">
        <v>465</v>
      </c>
      <c r="D87">
        <v>27</v>
      </c>
      <c r="E87">
        <v>12</v>
      </c>
      <c r="F87">
        <v>10</v>
      </c>
      <c r="G87">
        <v>21</v>
      </c>
      <c r="H87">
        <v>70</v>
      </c>
    </row>
    <row r="88" spans="1:8" x14ac:dyDescent="0.25">
      <c r="A88" t="s">
        <v>254</v>
      </c>
      <c r="B88" s="1" t="s">
        <v>227</v>
      </c>
      <c r="C88" s="1" t="s">
        <v>466</v>
      </c>
      <c r="D88">
        <v>19</v>
      </c>
      <c r="E88">
        <v>9</v>
      </c>
      <c r="F88">
        <v>19</v>
      </c>
      <c r="G88">
        <v>23</v>
      </c>
      <c r="H88">
        <v>70</v>
      </c>
    </row>
    <row r="89" spans="1:8" x14ac:dyDescent="0.25">
      <c r="A89" t="s">
        <v>255</v>
      </c>
      <c r="B89" s="1" t="s">
        <v>227</v>
      </c>
      <c r="C89" s="1" t="s">
        <v>467</v>
      </c>
      <c r="D89">
        <v>16</v>
      </c>
      <c r="E89">
        <v>12</v>
      </c>
      <c r="F89">
        <v>21</v>
      </c>
      <c r="G89">
        <v>19</v>
      </c>
      <c r="H89">
        <v>68</v>
      </c>
    </row>
    <row r="90" spans="1:8" x14ac:dyDescent="0.25">
      <c r="A90" t="s">
        <v>256</v>
      </c>
      <c r="B90" s="1" t="s">
        <v>228</v>
      </c>
      <c r="C90" s="1" t="s">
        <v>448</v>
      </c>
      <c r="D90">
        <v>23</v>
      </c>
      <c r="E90">
        <v>20</v>
      </c>
      <c r="F90">
        <v>15</v>
      </c>
      <c r="G90">
        <v>11</v>
      </c>
      <c r="H90">
        <v>69</v>
      </c>
    </row>
    <row r="91" spans="1:8" x14ac:dyDescent="0.25">
      <c r="A91" t="s">
        <v>257</v>
      </c>
      <c r="B91" s="1" t="s">
        <v>228</v>
      </c>
      <c r="C91" s="1" t="s">
        <v>449</v>
      </c>
      <c r="D91">
        <v>25</v>
      </c>
      <c r="E91">
        <v>23</v>
      </c>
      <c r="F91">
        <v>14</v>
      </c>
      <c r="G91">
        <v>15</v>
      </c>
      <c r="H91">
        <v>77</v>
      </c>
    </row>
    <row r="92" spans="1:8" x14ac:dyDescent="0.25">
      <c r="A92" t="s">
        <v>258</v>
      </c>
      <c r="B92" s="1" t="s">
        <v>228</v>
      </c>
      <c r="C92" s="1" t="s">
        <v>450</v>
      </c>
      <c r="D92">
        <v>20</v>
      </c>
      <c r="E92">
        <v>19</v>
      </c>
      <c r="F92">
        <v>17</v>
      </c>
      <c r="G92">
        <v>18</v>
      </c>
      <c r="H92">
        <v>74</v>
      </c>
    </row>
    <row r="93" spans="1:8" x14ac:dyDescent="0.25">
      <c r="A93" t="s">
        <v>259</v>
      </c>
      <c r="B93" s="1" t="s">
        <v>228</v>
      </c>
      <c r="C93" s="1" t="s">
        <v>451</v>
      </c>
      <c r="D93">
        <v>23</v>
      </c>
      <c r="E93">
        <v>14</v>
      </c>
      <c r="F93">
        <v>14</v>
      </c>
      <c r="G93">
        <v>20</v>
      </c>
      <c r="H93">
        <v>71</v>
      </c>
    </row>
    <row r="94" spans="1:8" x14ac:dyDescent="0.25">
      <c r="A94" t="s">
        <v>260</v>
      </c>
      <c r="B94" s="1" t="s">
        <v>228</v>
      </c>
      <c r="C94" s="1" t="s">
        <v>452</v>
      </c>
      <c r="D94">
        <v>20</v>
      </c>
      <c r="E94">
        <v>8</v>
      </c>
      <c r="F94">
        <v>15</v>
      </c>
      <c r="G94">
        <v>28</v>
      </c>
      <c r="H94">
        <v>71</v>
      </c>
    </row>
    <row r="95" spans="1:8" x14ac:dyDescent="0.25">
      <c r="A95" t="s">
        <v>261</v>
      </c>
      <c r="B95" s="1" t="s">
        <v>228</v>
      </c>
      <c r="C95" s="1" t="s">
        <v>453</v>
      </c>
      <c r="D95">
        <v>21</v>
      </c>
      <c r="E95">
        <v>21</v>
      </c>
      <c r="F95">
        <v>12</v>
      </c>
      <c r="G95">
        <v>15</v>
      </c>
      <c r="H95">
        <v>69</v>
      </c>
    </row>
    <row r="96" spans="1:8" x14ac:dyDescent="0.25">
      <c r="A96" t="s">
        <v>262</v>
      </c>
      <c r="B96" s="1" t="s">
        <v>228</v>
      </c>
      <c r="C96" s="1" t="s">
        <v>454</v>
      </c>
      <c r="D96">
        <v>29</v>
      </c>
      <c r="E96">
        <v>17</v>
      </c>
      <c r="F96">
        <v>11</v>
      </c>
      <c r="G96">
        <v>19</v>
      </c>
      <c r="H96">
        <v>76</v>
      </c>
    </row>
    <row r="97" spans="1:8" x14ac:dyDescent="0.25">
      <c r="A97" t="s">
        <v>263</v>
      </c>
      <c r="B97" s="1" t="s">
        <v>228</v>
      </c>
      <c r="C97" s="1" t="s">
        <v>455</v>
      </c>
      <c r="D97">
        <v>17</v>
      </c>
      <c r="E97">
        <v>11</v>
      </c>
      <c r="F97">
        <v>17</v>
      </c>
      <c r="G97">
        <v>24</v>
      </c>
      <c r="H97">
        <v>69</v>
      </c>
    </row>
    <row r="98" spans="1:8" x14ac:dyDescent="0.25">
      <c r="A98" t="s">
        <v>264</v>
      </c>
      <c r="B98" s="1" t="s">
        <v>228</v>
      </c>
      <c r="C98" s="1" t="s">
        <v>456</v>
      </c>
      <c r="D98">
        <v>20</v>
      </c>
      <c r="E98">
        <v>12</v>
      </c>
      <c r="F98">
        <v>20</v>
      </c>
      <c r="G98">
        <v>21</v>
      </c>
      <c r="H98">
        <v>73</v>
      </c>
    </row>
    <row r="99" spans="1:8" x14ac:dyDescent="0.25">
      <c r="A99" t="s">
        <v>265</v>
      </c>
      <c r="B99" s="1" t="s">
        <v>228</v>
      </c>
      <c r="C99" s="1" t="s">
        <v>457</v>
      </c>
      <c r="D99">
        <v>17</v>
      </c>
      <c r="E99">
        <v>11</v>
      </c>
      <c r="F99">
        <v>18</v>
      </c>
      <c r="G99">
        <v>21</v>
      </c>
      <c r="H99">
        <v>67</v>
      </c>
    </row>
    <row r="100" spans="1:8" x14ac:dyDescent="0.25">
      <c r="A100" t="s">
        <v>266</v>
      </c>
      <c r="B100" s="1" t="s">
        <v>228</v>
      </c>
      <c r="C100" s="1" t="s">
        <v>458</v>
      </c>
      <c r="D100">
        <v>16</v>
      </c>
      <c r="E100">
        <v>12</v>
      </c>
      <c r="F100">
        <v>19</v>
      </c>
      <c r="G100">
        <v>25</v>
      </c>
      <c r="H100">
        <v>72</v>
      </c>
    </row>
    <row r="101" spans="1:8" x14ac:dyDescent="0.25">
      <c r="A101" t="s">
        <v>267</v>
      </c>
      <c r="B101" s="1" t="s">
        <v>228</v>
      </c>
      <c r="C101" s="1" t="s">
        <v>459</v>
      </c>
      <c r="D101">
        <v>18</v>
      </c>
      <c r="E101">
        <v>12</v>
      </c>
      <c r="F101">
        <v>21</v>
      </c>
      <c r="G101">
        <v>22</v>
      </c>
      <c r="H101">
        <v>73</v>
      </c>
    </row>
    <row r="102" spans="1:8" x14ac:dyDescent="0.25">
      <c r="A102" t="s">
        <v>268</v>
      </c>
      <c r="B102" s="1" t="s">
        <v>228</v>
      </c>
      <c r="C102" s="1" t="s">
        <v>460</v>
      </c>
      <c r="D102">
        <v>26</v>
      </c>
      <c r="E102">
        <v>15</v>
      </c>
      <c r="F102">
        <v>10</v>
      </c>
      <c r="G102">
        <v>18</v>
      </c>
      <c r="H102">
        <v>69</v>
      </c>
    </row>
    <row r="103" spans="1:8" x14ac:dyDescent="0.25">
      <c r="A103" t="s">
        <v>269</v>
      </c>
      <c r="B103" s="1" t="s">
        <v>228</v>
      </c>
      <c r="C103" s="1" t="s">
        <v>461</v>
      </c>
      <c r="D103">
        <v>23</v>
      </c>
      <c r="E103">
        <v>18</v>
      </c>
      <c r="F103">
        <v>14</v>
      </c>
      <c r="G103">
        <v>15</v>
      </c>
      <c r="H103">
        <v>70</v>
      </c>
    </row>
    <row r="104" spans="1:8" x14ac:dyDescent="0.25">
      <c r="A104" t="s">
        <v>270</v>
      </c>
      <c r="B104" s="1" t="s">
        <v>228</v>
      </c>
      <c r="C104" s="1" t="s">
        <v>462</v>
      </c>
      <c r="D104">
        <v>24</v>
      </c>
      <c r="E104">
        <v>17</v>
      </c>
      <c r="F104">
        <v>9</v>
      </c>
      <c r="G104">
        <v>19</v>
      </c>
      <c r="H104">
        <v>69</v>
      </c>
    </row>
    <row r="105" spans="1:8" x14ac:dyDescent="0.25">
      <c r="A105" t="s">
        <v>271</v>
      </c>
      <c r="B105" s="1" t="s">
        <v>228</v>
      </c>
      <c r="C105" s="1" t="s">
        <v>463</v>
      </c>
      <c r="D105">
        <v>25</v>
      </c>
      <c r="E105">
        <v>10</v>
      </c>
      <c r="F105">
        <v>12</v>
      </c>
      <c r="G105">
        <v>21</v>
      </c>
      <c r="H105">
        <v>68</v>
      </c>
    </row>
    <row r="106" spans="1:8" x14ac:dyDescent="0.25">
      <c r="A106" t="s">
        <v>272</v>
      </c>
      <c r="B106" s="1" t="s">
        <v>228</v>
      </c>
      <c r="C106" s="1" t="s">
        <v>464</v>
      </c>
      <c r="D106">
        <v>27</v>
      </c>
      <c r="E106">
        <v>12</v>
      </c>
      <c r="F106">
        <v>8</v>
      </c>
      <c r="G106">
        <v>23</v>
      </c>
      <c r="H106">
        <v>70</v>
      </c>
    </row>
    <row r="107" spans="1:8" x14ac:dyDescent="0.25">
      <c r="A107" t="s">
        <v>273</v>
      </c>
      <c r="B107" s="1" t="s">
        <v>228</v>
      </c>
      <c r="C107" s="1" t="s">
        <v>459</v>
      </c>
      <c r="D107">
        <v>19</v>
      </c>
      <c r="E107">
        <v>19</v>
      </c>
      <c r="F107">
        <v>13</v>
      </c>
      <c r="G107">
        <v>15</v>
      </c>
      <c r="H107">
        <v>66</v>
      </c>
    </row>
    <row r="108" spans="1:8" x14ac:dyDescent="0.25">
      <c r="A108" t="s">
        <v>274</v>
      </c>
      <c r="B108" s="1" t="s">
        <v>228</v>
      </c>
      <c r="C108" s="1" t="s">
        <v>450</v>
      </c>
      <c r="D108">
        <v>23</v>
      </c>
      <c r="E108">
        <v>18</v>
      </c>
      <c r="F108">
        <v>13</v>
      </c>
      <c r="G108">
        <v>18</v>
      </c>
      <c r="H108">
        <v>72</v>
      </c>
    </row>
    <row r="109" spans="1:8" x14ac:dyDescent="0.25">
      <c r="A109" t="s">
        <v>275</v>
      </c>
      <c r="B109" s="1" t="s">
        <v>228</v>
      </c>
      <c r="C109" s="1" t="s">
        <v>465</v>
      </c>
      <c r="D109">
        <v>24</v>
      </c>
      <c r="E109">
        <v>15</v>
      </c>
      <c r="F109">
        <v>11</v>
      </c>
      <c r="G109">
        <v>20</v>
      </c>
      <c r="H109">
        <v>70</v>
      </c>
    </row>
    <row r="110" spans="1:8" x14ac:dyDescent="0.25">
      <c r="A110" t="s">
        <v>276</v>
      </c>
      <c r="B110" s="1" t="s">
        <v>228</v>
      </c>
      <c r="C110" s="1" t="s">
        <v>466</v>
      </c>
      <c r="D110">
        <v>14</v>
      </c>
      <c r="E110">
        <v>7</v>
      </c>
      <c r="F110">
        <v>23</v>
      </c>
      <c r="G110">
        <v>26</v>
      </c>
      <c r="H110">
        <v>70</v>
      </c>
    </row>
    <row r="111" spans="1:8" x14ac:dyDescent="0.25">
      <c r="A111" t="s">
        <v>277</v>
      </c>
      <c r="B111" s="1" t="s">
        <v>228</v>
      </c>
      <c r="C111" s="1" t="s">
        <v>467</v>
      </c>
      <c r="D111">
        <v>15</v>
      </c>
      <c r="E111">
        <v>14</v>
      </c>
      <c r="F111">
        <v>21</v>
      </c>
      <c r="G111">
        <v>17</v>
      </c>
      <c r="H111">
        <v>67</v>
      </c>
    </row>
    <row r="112" spans="1:8" x14ac:dyDescent="0.25">
      <c r="A112" t="s">
        <v>278</v>
      </c>
      <c r="B112" s="1" t="s">
        <v>229</v>
      </c>
      <c r="C112" s="1" t="s">
        <v>448</v>
      </c>
      <c r="D112">
        <v>23</v>
      </c>
      <c r="E112">
        <v>19</v>
      </c>
      <c r="F112">
        <v>15</v>
      </c>
      <c r="G112">
        <v>11</v>
      </c>
      <c r="H112">
        <v>68</v>
      </c>
    </row>
    <row r="113" spans="1:8" x14ac:dyDescent="0.25">
      <c r="A113" t="s">
        <v>279</v>
      </c>
      <c r="B113" s="1" t="s">
        <v>229</v>
      </c>
      <c r="C113" s="1" t="s">
        <v>449</v>
      </c>
      <c r="D113">
        <v>22</v>
      </c>
      <c r="E113">
        <v>19</v>
      </c>
      <c r="F113">
        <v>13</v>
      </c>
      <c r="G113">
        <v>18</v>
      </c>
      <c r="H113">
        <v>72</v>
      </c>
    </row>
    <row r="114" spans="1:8" x14ac:dyDescent="0.25">
      <c r="A114" t="s">
        <v>280</v>
      </c>
      <c r="B114" s="1" t="s">
        <v>229</v>
      </c>
      <c r="C114" s="1" t="s">
        <v>450</v>
      </c>
      <c r="D114">
        <v>19</v>
      </c>
      <c r="E114">
        <v>19</v>
      </c>
      <c r="F114">
        <v>18</v>
      </c>
      <c r="G114">
        <v>18</v>
      </c>
      <c r="H114">
        <v>74</v>
      </c>
    </row>
    <row r="115" spans="1:8" x14ac:dyDescent="0.25">
      <c r="A115" t="s">
        <v>281</v>
      </c>
      <c r="B115" s="1" t="s">
        <v>229</v>
      </c>
      <c r="C115" s="1" t="s">
        <v>451</v>
      </c>
      <c r="D115">
        <v>22</v>
      </c>
      <c r="E115">
        <v>16</v>
      </c>
      <c r="F115">
        <v>15</v>
      </c>
      <c r="G115">
        <v>18</v>
      </c>
      <c r="H115">
        <v>71</v>
      </c>
    </row>
    <row r="116" spans="1:8" x14ac:dyDescent="0.25">
      <c r="A116" t="s">
        <v>282</v>
      </c>
      <c r="B116" s="1" t="s">
        <v>229</v>
      </c>
      <c r="C116" s="1" t="s">
        <v>452</v>
      </c>
      <c r="D116">
        <v>21</v>
      </c>
      <c r="E116">
        <v>7</v>
      </c>
      <c r="F116">
        <v>15</v>
      </c>
      <c r="G116">
        <v>28</v>
      </c>
      <c r="H116">
        <v>71</v>
      </c>
    </row>
    <row r="117" spans="1:8" x14ac:dyDescent="0.25">
      <c r="A117" t="s">
        <v>283</v>
      </c>
      <c r="B117" s="1" t="s">
        <v>229</v>
      </c>
      <c r="C117" s="1" t="s">
        <v>453</v>
      </c>
      <c r="D117">
        <v>19</v>
      </c>
      <c r="E117">
        <v>21</v>
      </c>
      <c r="F117">
        <v>13</v>
      </c>
      <c r="G117">
        <v>16</v>
      </c>
      <c r="H117">
        <v>69</v>
      </c>
    </row>
    <row r="118" spans="1:8" x14ac:dyDescent="0.25">
      <c r="A118" t="s">
        <v>284</v>
      </c>
      <c r="B118" s="1" t="s">
        <v>229</v>
      </c>
      <c r="C118" s="1" t="s">
        <v>454</v>
      </c>
      <c r="D118">
        <v>27</v>
      </c>
      <c r="E118">
        <v>14</v>
      </c>
      <c r="F118">
        <v>12</v>
      </c>
      <c r="G118">
        <v>18</v>
      </c>
      <c r="H118">
        <v>71</v>
      </c>
    </row>
    <row r="119" spans="1:8" x14ac:dyDescent="0.25">
      <c r="A119" t="s">
        <v>285</v>
      </c>
      <c r="B119" s="1" t="s">
        <v>229</v>
      </c>
      <c r="C119" s="1" t="s">
        <v>455</v>
      </c>
      <c r="D119">
        <v>19</v>
      </c>
      <c r="E119">
        <v>12</v>
      </c>
      <c r="F119">
        <v>15</v>
      </c>
      <c r="G119">
        <v>23</v>
      </c>
      <c r="H119">
        <v>69</v>
      </c>
    </row>
    <row r="120" spans="1:8" x14ac:dyDescent="0.25">
      <c r="A120" t="s">
        <v>286</v>
      </c>
      <c r="B120" s="1" t="s">
        <v>229</v>
      </c>
      <c r="C120" s="1" t="s">
        <v>456</v>
      </c>
      <c r="D120">
        <v>19</v>
      </c>
      <c r="E120">
        <v>12</v>
      </c>
      <c r="F120">
        <v>20</v>
      </c>
      <c r="G120">
        <v>22</v>
      </c>
      <c r="H120">
        <v>73</v>
      </c>
    </row>
    <row r="121" spans="1:8" x14ac:dyDescent="0.25">
      <c r="A121" t="s">
        <v>287</v>
      </c>
      <c r="B121" s="1" t="s">
        <v>229</v>
      </c>
      <c r="C121" s="1" t="s">
        <v>457</v>
      </c>
      <c r="D121">
        <v>14</v>
      </c>
      <c r="E121">
        <v>13</v>
      </c>
      <c r="F121">
        <v>20</v>
      </c>
      <c r="G121">
        <v>20</v>
      </c>
      <c r="H121">
        <v>67</v>
      </c>
    </row>
    <row r="122" spans="1:8" x14ac:dyDescent="0.25">
      <c r="A122" t="s">
        <v>288</v>
      </c>
      <c r="B122" s="1" t="s">
        <v>229</v>
      </c>
      <c r="C122" s="1" t="s">
        <v>458</v>
      </c>
      <c r="D122">
        <v>14</v>
      </c>
      <c r="E122">
        <v>11</v>
      </c>
      <c r="F122">
        <v>19</v>
      </c>
      <c r="G122">
        <v>27</v>
      </c>
      <c r="H122">
        <v>71</v>
      </c>
    </row>
    <row r="123" spans="1:8" x14ac:dyDescent="0.25">
      <c r="A123" t="s">
        <v>289</v>
      </c>
      <c r="B123" s="1" t="s">
        <v>229</v>
      </c>
      <c r="C123" s="1" t="s">
        <v>459</v>
      </c>
      <c r="D123">
        <v>18</v>
      </c>
      <c r="E123">
        <v>13</v>
      </c>
      <c r="F123">
        <v>21</v>
      </c>
      <c r="G123">
        <v>21</v>
      </c>
      <c r="H123">
        <v>73</v>
      </c>
    </row>
    <row r="124" spans="1:8" x14ac:dyDescent="0.25">
      <c r="A124" t="s">
        <v>290</v>
      </c>
      <c r="B124" s="1" t="s">
        <v>229</v>
      </c>
      <c r="C124" s="1" t="s">
        <v>460</v>
      </c>
      <c r="D124">
        <v>24</v>
      </c>
      <c r="E124">
        <v>16</v>
      </c>
      <c r="F124">
        <v>12</v>
      </c>
      <c r="G124">
        <v>18</v>
      </c>
      <c r="H124">
        <v>70</v>
      </c>
    </row>
    <row r="125" spans="1:8" x14ac:dyDescent="0.25">
      <c r="A125" t="s">
        <v>291</v>
      </c>
      <c r="B125" s="1" t="s">
        <v>229</v>
      </c>
      <c r="C125" s="1" t="s">
        <v>461</v>
      </c>
      <c r="D125">
        <v>24</v>
      </c>
      <c r="E125">
        <v>14</v>
      </c>
      <c r="F125">
        <v>12</v>
      </c>
      <c r="G125">
        <v>18</v>
      </c>
      <c r="H125">
        <v>68</v>
      </c>
    </row>
    <row r="126" spans="1:8" x14ac:dyDescent="0.25">
      <c r="A126" t="s">
        <v>292</v>
      </c>
      <c r="B126" s="1" t="s">
        <v>229</v>
      </c>
      <c r="C126" s="1" t="s">
        <v>462</v>
      </c>
      <c r="D126">
        <v>22</v>
      </c>
      <c r="E126">
        <v>18</v>
      </c>
      <c r="F126">
        <v>10</v>
      </c>
      <c r="G126">
        <v>19</v>
      </c>
      <c r="H126">
        <v>69</v>
      </c>
    </row>
    <row r="127" spans="1:8" x14ac:dyDescent="0.25">
      <c r="A127" t="s">
        <v>293</v>
      </c>
      <c r="B127" s="1" t="s">
        <v>229</v>
      </c>
      <c r="C127" s="1" t="s">
        <v>463</v>
      </c>
      <c r="D127">
        <v>25</v>
      </c>
      <c r="E127">
        <v>11</v>
      </c>
      <c r="F127">
        <v>11</v>
      </c>
      <c r="G127">
        <v>21</v>
      </c>
      <c r="H127">
        <v>68</v>
      </c>
    </row>
    <row r="128" spans="1:8" x14ac:dyDescent="0.25">
      <c r="A128" t="s">
        <v>294</v>
      </c>
      <c r="B128" s="1" t="s">
        <v>229</v>
      </c>
      <c r="C128" s="1" t="s">
        <v>464</v>
      </c>
      <c r="D128">
        <v>27</v>
      </c>
      <c r="E128">
        <v>13</v>
      </c>
      <c r="F128">
        <v>8</v>
      </c>
      <c r="G128">
        <v>22</v>
      </c>
      <c r="H128">
        <v>70</v>
      </c>
    </row>
    <row r="129" spans="1:8" x14ac:dyDescent="0.25">
      <c r="A129" t="s">
        <v>295</v>
      </c>
      <c r="B129" s="1" t="s">
        <v>229</v>
      </c>
      <c r="C129" s="1" t="s">
        <v>459</v>
      </c>
      <c r="D129">
        <v>16</v>
      </c>
      <c r="E129">
        <v>19</v>
      </c>
      <c r="F129">
        <v>13</v>
      </c>
      <c r="G129">
        <v>16</v>
      </c>
      <c r="H129">
        <v>64</v>
      </c>
    </row>
    <row r="130" spans="1:8" x14ac:dyDescent="0.25">
      <c r="A130" t="s">
        <v>296</v>
      </c>
      <c r="B130" s="1" t="s">
        <v>229</v>
      </c>
      <c r="C130" s="1" t="s">
        <v>450</v>
      </c>
      <c r="D130">
        <v>24</v>
      </c>
      <c r="E130">
        <v>14</v>
      </c>
      <c r="F130">
        <v>14</v>
      </c>
      <c r="G130">
        <v>19</v>
      </c>
      <c r="H130">
        <v>71</v>
      </c>
    </row>
    <row r="131" spans="1:8" x14ac:dyDescent="0.25">
      <c r="A131" t="s">
        <v>297</v>
      </c>
      <c r="B131" s="1" t="s">
        <v>229</v>
      </c>
      <c r="C131" s="1" t="s">
        <v>465</v>
      </c>
      <c r="D131">
        <v>25</v>
      </c>
      <c r="E131">
        <v>11</v>
      </c>
      <c r="F131">
        <v>12</v>
      </c>
      <c r="G131">
        <v>22</v>
      </c>
      <c r="H131">
        <v>70</v>
      </c>
    </row>
    <row r="132" spans="1:8" x14ac:dyDescent="0.25">
      <c r="A132" t="s">
        <v>298</v>
      </c>
      <c r="B132" s="1" t="s">
        <v>229</v>
      </c>
      <c r="C132" s="1" t="s">
        <v>466</v>
      </c>
      <c r="D132">
        <v>19</v>
      </c>
      <c r="E132">
        <v>8</v>
      </c>
      <c r="F132">
        <v>20</v>
      </c>
      <c r="G132">
        <v>23</v>
      </c>
      <c r="H132">
        <v>70</v>
      </c>
    </row>
    <row r="133" spans="1:8" x14ac:dyDescent="0.25">
      <c r="A133" t="s">
        <v>299</v>
      </c>
      <c r="B133" s="1" t="s">
        <v>229</v>
      </c>
      <c r="C133" s="1" t="s">
        <v>467</v>
      </c>
      <c r="D133">
        <v>19</v>
      </c>
      <c r="E133">
        <v>10</v>
      </c>
      <c r="F133">
        <v>16</v>
      </c>
      <c r="G133">
        <v>24</v>
      </c>
      <c r="H133">
        <v>69</v>
      </c>
    </row>
    <row r="134" spans="1:8" x14ac:dyDescent="0.25">
      <c r="A134" t="s">
        <v>300</v>
      </c>
      <c r="B134" s="1" t="s">
        <v>230</v>
      </c>
      <c r="C134" s="1" t="s">
        <v>448</v>
      </c>
      <c r="D134">
        <v>19</v>
      </c>
      <c r="E134">
        <v>16</v>
      </c>
      <c r="F134">
        <v>14</v>
      </c>
      <c r="G134">
        <v>17</v>
      </c>
      <c r="H134">
        <v>66</v>
      </c>
    </row>
    <row r="135" spans="1:8" x14ac:dyDescent="0.25">
      <c r="A135" t="s">
        <v>301</v>
      </c>
      <c r="B135" s="1" t="s">
        <v>230</v>
      </c>
      <c r="C135" s="1" t="s">
        <v>449</v>
      </c>
      <c r="D135">
        <v>25</v>
      </c>
      <c r="E135">
        <v>17</v>
      </c>
      <c r="F135">
        <v>14</v>
      </c>
      <c r="G135">
        <v>14</v>
      </c>
      <c r="H135">
        <v>70</v>
      </c>
    </row>
    <row r="136" spans="1:8" x14ac:dyDescent="0.25">
      <c r="A136" t="s">
        <v>302</v>
      </c>
      <c r="B136" s="1" t="s">
        <v>230</v>
      </c>
      <c r="C136" s="1" t="s">
        <v>450</v>
      </c>
      <c r="D136">
        <v>20</v>
      </c>
      <c r="E136">
        <v>22</v>
      </c>
      <c r="F136">
        <v>17</v>
      </c>
      <c r="G136">
        <v>15</v>
      </c>
      <c r="H136">
        <v>74</v>
      </c>
    </row>
    <row r="137" spans="1:8" x14ac:dyDescent="0.25">
      <c r="A137" t="s">
        <v>303</v>
      </c>
      <c r="B137" s="1" t="s">
        <v>230</v>
      </c>
      <c r="C137" s="1" t="s">
        <v>451</v>
      </c>
      <c r="D137">
        <v>22</v>
      </c>
      <c r="E137">
        <v>17</v>
      </c>
      <c r="F137">
        <v>14</v>
      </c>
      <c r="G137">
        <v>19</v>
      </c>
      <c r="H137">
        <v>72</v>
      </c>
    </row>
    <row r="138" spans="1:8" x14ac:dyDescent="0.25">
      <c r="A138" t="s">
        <v>304</v>
      </c>
      <c r="B138" s="1" t="s">
        <v>230</v>
      </c>
      <c r="C138" s="1" t="s">
        <v>452</v>
      </c>
      <c r="D138">
        <v>21</v>
      </c>
      <c r="E138">
        <v>8</v>
      </c>
      <c r="F138">
        <v>15</v>
      </c>
      <c r="G138">
        <v>27</v>
      </c>
      <c r="H138">
        <v>71</v>
      </c>
    </row>
    <row r="139" spans="1:8" x14ac:dyDescent="0.25">
      <c r="A139" t="s">
        <v>305</v>
      </c>
      <c r="B139" s="1" t="s">
        <v>230</v>
      </c>
      <c r="C139" s="1" t="s">
        <v>453</v>
      </c>
      <c r="D139">
        <v>20</v>
      </c>
      <c r="E139">
        <v>18</v>
      </c>
      <c r="F139">
        <v>12</v>
      </c>
      <c r="G139">
        <v>19</v>
      </c>
      <c r="H139">
        <v>69</v>
      </c>
    </row>
    <row r="140" spans="1:8" x14ac:dyDescent="0.25">
      <c r="A140" t="s">
        <v>306</v>
      </c>
      <c r="B140" s="1" t="s">
        <v>230</v>
      </c>
      <c r="C140" s="1" t="s">
        <v>454</v>
      </c>
      <c r="D140">
        <v>28</v>
      </c>
      <c r="E140">
        <v>13</v>
      </c>
      <c r="F140">
        <v>11</v>
      </c>
      <c r="G140">
        <v>20</v>
      </c>
      <c r="H140">
        <v>72</v>
      </c>
    </row>
    <row r="141" spans="1:8" x14ac:dyDescent="0.25">
      <c r="A141" t="s">
        <v>307</v>
      </c>
      <c r="B141" s="1" t="s">
        <v>230</v>
      </c>
      <c r="C141" s="1" t="s">
        <v>455</v>
      </c>
      <c r="D141">
        <v>22</v>
      </c>
      <c r="E141">
        <v>10</v>
      </c>
      <c r="F141">
        <v>14</v>
      </c>
      <c r="G141">
        <v>23</v>
      </c>
      <c r="H141">
        <v>69</v>
      </c>
    </row>
    <row r="142" spans="1:8" x14ac:dyDescent="0.25">
      <c r="A142" t="s">
        <v>308</v>
      </c>
      <c r="B142" s="1" t="s">
        <v>230</v>
      </c>
      <c r="C142" s="1" t="s">
        <v>456</v>
      </c>
      <c r="D142">
        <v>20</v>
      </c>
      <c r="E142">
        <v>13</v>
      </c>
      <c r="F142">
        <v>20</v>
      </c>
      <c r="G142">
        <v>20</v>
      </c>
      <c r="H142">
        <v>73</v>
      </c>
    </row>
    <row r="143" spans="1:8" x14ac:dyDescent="0.25">
      <c r="A143" t="s">
        <v>309</v>
      </c>
      <c r="B143" s="1" t="s">
        <v>230</v>
      </c>
      <c r="C143" s="1" t="s">
        <v>457</v>
      </c>
      <c r="D143">
        <v>14</v>
      </c>
      <c r="E143">
        <v>11</v>
      </c>
      <c r="F143">
        <v>20</v>
      </c>
      <c r="G143">
        <v>22</v>
      </c>
      <c r="H143">
        <v>67</v>
      </c>
    </row>
    <row r="144" spans="1:8" x14ac:dyDescent="0.25">
      <c r="A144" t="s">
        <v>310</v>
      </c>
      <c r="B144" s="1" t="s">
        <v>230</v>
      </c>
      <c r="C144" s="1" t="s">
        <v>458</v>
      </c>
      <c r="D144">
        <v>16</v>
      </c>
      <c r="E144">
        <v>13</v>
      </c>
      <c r="F144">
        <v>20</v>
      </c>
      <c r="G144">
        <v>22</v>
      </c>
      <c r="H144">
        <v>71</v>
      </c>
    </row>
    <row r="145" spans="1:8" x14ac:dyDescent="0.25">
      <c r="A145" t="s">
        <v>311</v>
      </c>
      <c r="B145" s="1" t="s">
        <v>230</v>
      </c>
      <c r="C145" s="1" t="s">
        <v>459</v>
      </c>
      <c r="D145">
        <v>21</v>
      </c>
      <c r="E145">
        <v>11</v>
      </c>
      <c r="F145">
        <v>19</v>
      </c>
      <c r="G145">
        <v>22</v>
      </c>
      <c r="H145">
        <v>73</v>
      </c>
    </row>
    <row r="146" spans="1:8" x14ac:dyDescent="0.25">
      <c r="A146" t="s">
        <v>312</v>
      </c>
      <c r="B146" s="1" t="s">
        <v>230</v>
      </c>
      <c r="C146" s="1" t="s">
        <v>460</v>
      </c>
      <c r="D146">
        <v>25</v>
      </c>
      <c r="E146">
        <v>16</v>
      </c>
      <c r="F146">
        <v>10</v>
      </c>
      <c r="G146">
        <v>18</v>
      </c>
      <c r="H146">
        <v>69</v>
      </c>
    </row>
    <row r="147" spans="1:8" x14ac:dyDescent="0.25">
      <c r="A147" t="s">
        <v>313</v>
      </c>
      <c r="B147" s="1" t="s">
        <v>230</v>
      </c>
      <c r="C147" s="1" t="s">
        <v>461</v>
      </c>
      <c r="D147">
        <v>23</v>
      </c>
      <c r="E147">
        <v>15</v>
      </c>
      <c r="F147">
        <v>12</v>
      </c>
      <c r="G147">
        <v>20</v>
      </c>
      <c r="H147">
        <v>70</v>
      </c>
    </row>
    <row r="148" spans="1:8" x14ac:dyDescent="0.25">
      <c r="A148" t="s">
        <v>314</v>
      </c>
      <c r="B148" s="1" t="s">
        <v>230</v>
      </c>
      <c r="C148" s="1" t="s">
        <v>462</v>
      </c>
      <c r="D148">
        <v>24</v>
      </c>
      <c r="E148">
        <v>16</v>
      </c>
      <c r="F148">
        <v>9</v>
      </c>
      <c r="G148">
        <v>20</v>
      </c>
      <c r="H148">
        <v>69</v>
      </c>
    </row>
    <row r="149" spans="1:8" x14ac:dyDescent="0.25">
      <c r="A149" t="s">
        <v>315</v>
      </c>
      <c r="B149" s="1" t="s">
        <v>230</v>
      </c>
      <c r="C149" s="1" t="s">
        <v>463</v>
      </c>
      <c r="D149">
        <v>24</v>
      </c>
      <c r="E149">
        <v>15</v>
      </c>
      <c r="F149">
        <v>10</v>
      </c>
      <c r="G149">
        <v>20</v>
      </c>
      <c r="H149">
        <v>69</v>
      </c>
    </row>
    <row r="150" spans="1:8" x14ac:dyDescent="0.25">
      <c r="A150" t="s">
        <v>316</v>
      </c>
      <c r="B150" s="1" t="s">
        <v>230</v>
      </c>
      <c r="C150" s="1" t="s">
        <v>464</v>
      </c>
      <c r="D150">
        <v>26</v>
      </c>
      <c r="E150">
        <v>12</v>
      </c>
      <c r="F150">
        <v>8</v>
      </c>
      <c r="G150">
        <v>24</v>
      </c>
      <c r="H150">
        <v>70</v>
      </c>
    </row>
    <row r="151" spans="1:8" x14ac:dyDescent="0.25">
      <c r="A151" t="s">
        <v>317</v>
      </c>
      <c r="B151" s="1" t="s">
        <v>230</v>
      </c>
      <c r="C151" s="1" t="s">
        <v>459</v>
      </c>
      <c r="D151">
        <v>18</v>
      </c>
      <c r="E151">
        <v>19</v>
      </c>
      <c r="F151">
        <v>12</v>
      </c>
      <c r="G151">
        <v>15</v>
      </c>
      <c r="H151">
        <v>64</v>
      </c>
    </row>
    <row r="152" spans="1:8" x14ac:dyDescent="0.25">
      <c r="A152" t="s">
        <v>318</v>
      </c>
      <c r="B152" s="1" t="s">
        <v>230</v>
      </c>
      <c r="C152" s="1" t="s">
        <v>450</v>
      </c>
      <c r="D152">
        <v>25</v>
      </c>
      <c r="E152">
        <v>14</v>
      </c>
      <c r="F152">
        <v>13</v>
      </c>
      <c r="G152">
        <v>20</v>
      </c>
      <c r="H152">
        <v>72</v>
      </c>
    </row>
    <row r="153" spans="1:8" x14ac:dyDescent="0.25">
      <c r="A153" t="s">
        <v>319</v>
      </c>
      <c r="B153" s="1" t="s">
        <v>230</v>
      </c>
      <c r="C153" s="1" t="s">
        <v>465</v>
      </c>
      <c r="D153">
        <v>28</v>
      </c>
      <c r="E153">
        <v>14</v>
      </c>
      <c r="F153">
        <v>8</v>
      </c>
      <c r="G153">
        <v>20</v>
      </c>
      <c r="H153">
        <v>70</v>
      </c>
    </row>
    <row r="154" spans="1:8" x14ac:dyDescent="0.25">
      <c r="A154" t="s">
        <v>320</v>
      </c>
      <c r="B154" s="1" t="s">
        <v>230</v>
      </c>
      <c r="C154" s="1" t="s">
        <v>466</v>
      </c>
      <c r="D154">
        <v>22</v>
      </c>
      <c r="E154">
        <v>10</v>
      </c>
      <c r="F154">
        <v>18</v>
      </c>
      <c r="G154">
        <v>23</v>
      </c>
      <c r="H154">
        <v>73</v>
      </c>
    </row>
    <row r="155" spans="1:8" x14ac:dyDescent="0.25">
      <c r="A155" t="s">
        <v>321</v>
      </c>
      <c r="B155" s="1" t="s">
        <v>230</v>
      </c>
      <c r="C155" s="1" t="s">
        <v>467</v>
      </c>
      <c r="D155">
        <v>30</v>
      </c>
      <c r="E155">
        <v>13</v>
      </c>
      <c r="F155">
        <v>41</v>
      </c>
      <c r="G155">
        <v>26</v>
      </c>
      <c r="H155">
        <v>110</v>
      </c>
    </row>
    <row r="156" spans="1:8" x14ac:dyDescent="0.25">
      <c r="A156" t="s">
        <v>83</v>
      </c>
      <c r="B156" s="1" t="s">
        <v>130</v>
      </c>
      <c r="C156" s="1" t="s">
        <v>448</v>
      </c>
      <c r="D156">
        <v>20</v>
      </c>
      <c r="E156">
        <v>21</v>
      </c>
      <c r="F156">
        <v>15</v>
      </c>
      <c r="G156">
        <v>13</v>
      </c>
      <c r="H156">
        <v>69</v>
      </c>
    </row>
    <row r="157" spans="1:8" x14ac:dyDescent="0.25">
      <c r="A157" t="s">
        <v>84</v>
      </c>
      <c r="B157" s="1" t="s">
        <v>130</v>
      </c>
      <c r="C157" s="1" t="s">
        <v>449</v>
      </c>
      <c r="D157">
        <v>25</v>
      </c>
      <c r="E157">
        <v>20</v>
      </c>
      <c r="F157">
        <v>13</v>
      </c>
      <c r="G157">
        <v>15</v>
      </c>
      <c r="H157">
        <v>73</v>
      </c>
    </row>
    <row r="158" spans="1:8" x14ac:dyDescent="0.25">
      <c r="A158" t="s">
        <v>85</v>
      </c>
      <c r="B158" s="1" t="s">
        <v>130</v>
      </c>
      <c r="C158" s="1" t="s">
        <v>450</v>
      </c>
      <c r="D158">
        <v>19</v>
      </c>
      <c r="E158">
        <v>21</v>
      </c>
      <c r="F158">
        <v>17</v>
      </c>
      <c r="G158">
        <v>17</v>
      </c>
      <c r="H158">
        <v>74</v>
      </c>
    </row>
    <row r="159" spans="1:8" x14ac:dyDescent="0.25">
      <c r="A159" t="s">
        <v>86</v>
      </c>
      <c r="B159" s="1" t="s">
        <v>130</v>
      </c>
      <c r="C159" s="1" t="s">
        <v>451</v>
      </c>
      <c r="D159">
        <v>27</v>
      </c>
      <c r="E159">
        <v>16</v>
      </c>
      <c r="F159">
        <v>14</v>
      </c>
      <c r="G159">
        <v>15</v>
      </c>
      <c r="H159">
        <v>72</v>
      </c>
    </row>
    <row r="160" spans="1:8" x14ac:dyDescent="0.25">
      <c r="A160" t="s">
        <v>87</v>
      </c>
      <c r="B160" s="1" t="s">
        <v>130</v>
      </c>
      <c r="C160" s="1" t="s">
        <v>452</v>
      </c>
      <c r="D160">
        <v>20</v>
      </c>
      <c r="E160">
        <v>8</v>
      </c>
      <c r="F160">
        <v>16</v>
      </c>
      <c r="G160">
        <v>27</v>
      </c>
      <c r="H160">
        <v>71</v>
      </c>
    </row>
    <row r="161" spans="1:8" x14ac:dyDescent="0.25">
      <c r="A161" t="s">
        <v>88</v>
      </c>
      <c r="B161" s="1" t="s">
        <v>130</v>
      </c>
      <c r="C161" s="1" t="s">
        <v>453</v>
      </c>
      <c r="D161">
        <v>20</v>
      </c>
      <c r="E161">
        <v>21</v>
      </c>
      <c r="F161">
        <v>12</v>
      </c>
      <c r="G161">
        <v>16</v>
      </c>
      <c r="H161">
        <v>69</v>
      </c>
    </row>
    <row r="162" spans="1:8" x14ac:dyDescent="0.25">
      <c r="A162" t="s">
        <v>89</v>
      </c>
      <c r="B162" s="1" t="s">
        <v>130</v>
      </c>
      <c r="C162" s="1" t="s">
        <v>454</v>
      </c>
      <c r="D162">
        <v>28</v>
      </c>
      <c r="E162">
        <v>16</v>
      </c>
      <c r="F162">
        <v>11</v>
      </c>
      <c r="G162">
        <v>21</v>
      </c>
      <c r="H162">
        <v>76</v>
      </c>
    </row>
    <row r="163" spans="1:8" x14ac:dyDescent="0.25">
      <c r="A163" t="s">
        <v>90</v>
      </c>
      <c r="B163" s="1" t="s">
        <v>130</v>
      </c>
      <c r="C163" s="1" t="s">
        <v>455</v>
      </c>
      <c r="D163">
        <v>17</v>
      </c>
      <c r="E163">
        <v>11</v>
      </c>
      <c r="F163">
        <v>17</v>
      </c>
      <c r="G163">
        <v>24</v>
      </c>
      <c r="H163">
        <v>69</v>
      </c>
    </row>
    <row r="164" spans="1:8" x14ac:dyDescent="0.25">
      <c r="A164" t="s">
        <v>91</v>
      </c>
      <c r="B164" s="1" t="s">
        <v>130</v>
      </c>
      <c r="C164" s="1" t="s">
        <v>456</v>
      </c>
      <c r="D164">
        <v>20</v>
      </c>
      <c r="E164">
        <v>12</v>
      </c>
      <c r="F164">
        <v>19</v>
      </c>
      <c r="G164">
        <v>22</v>
      </c>
      <c r="H164">
        <v>73</v>
      </c>
    </row>
    <row r="165" spans="1:8" x14ac:dyDescent="0.25">
      <c r="A165" t="s">
        <v>92</v>
      </c>
      <c r="B165" s="1" t="s">
        <v>130</v>
      </c>
      <c r="C165" s="1" t="s">
        <v>457</v>
      </c>
      <c r="D165">
        <v>17</v>
      </c>
      <c r="E165">
        <v>11</v>
      </c>
      <c r="F165">
        <v>18</v>
      </c>
      <c r="G165">
        <v>20</v>
      </c>
      <c r="H165">
        <v>66</v>
      </c>
    </row>
    <row r="166" spans="1:8" x14ac:dyDescent="0.25">
      <c r="A166" t="s">
        <v>93</v>
      </c>
      <c r="B166" s="1" t="s">
        <v>130</v>
      </c>
      <c r="C166" s="1" t="s">
        <v>458</v>
      </c>
      <c r="D166">
        <v>14</v>
      </c>
      <c r="E166">
        <v>12</v>
      </c>
      <c r="F166">
        <v>19</v>
      </c>
      <c r="G166">
        <v>26</v>
      </c>
      <c r="H166">
        <v>71</v>
      </c>
    </row>
    <row r="167" spans="1:8" x14ac:dyDescent="0.25">
      <c r="A167" t="s">
        <v>94</v>
      </c>
      <c r="B167" s="1" t="s">
        <v>130</v>
      </c>
      <c r="C167" s="1" t="s">
        <v>459</v>
      </c>
      <c r="D167">
        <v>32</v>
      </c>
      <c r="E167">
        <v>22</v>
      </c>
      <c r="F167">
        <v>41</v>
      </c>
      <c r="G167">
        <v>40</v>
      </c>
      <c r="H167">
        <v>135</v>
      </c>
    </row>
    <row r="168" spans="1:8" x14ac:dyDescent="0.25">
      <c r="A168" t="s">
        <v>95</v>
      </c>
      <c r="B168" s="1" t="s">
        <v>130</v>
      </c>
      <c r="C168" s="1" t="s">
        <v>460</v>
      </c>
      <c r="D168">
        <v>26</v>
      </c>
      <c r="E168">
        <v>17</v>
      </c>
      <c r="F168">
        <v>11</v>
      </c>
      <c r="G168">
        <v>15</v>
      </c>
      <c r="H168">
        <v>69</v>
      </c>
    </row>
    <row r="169" spans="1:8" x14ac:dyDescent="0.25">
      <c r="A169" t="s">
        <v>96</v>
      </c>
      <c r="B169" s="1" t="s">
        <v>130</v>
      </c>
      <c r="C169" s="1" t="s">
        <v>461</v>
      </c>
      <c r="D169">
        <v>21</v>
      </c>
      <c r="E169">
        <v>19</v>
      </c>
      <c r="F169">
        <v>14</v>
      </c>
      <c r="G169">
        <v>14</v>
      </c>
      <c r="H169">
        <v>68</v>
      </c>
    </row>
    <row r="170" spans="1:8" x14ac:dyDescent="0.25">
      <c r="A170" t="s">
        <v>97</v>
      </c>
      <c r="B170" s="1" t="s">
        <v>130</v>
      </c>
      <c r="C170" s="1" t="s">
        <v>462</v>
      </c>
      <c r="D170">
        <v>23</v>
      </c>
      <c r="E170">
        <v>17</v>
      </c>
      <c r="F170">
        <v>8</v>
      </c>
      <c r="G170">
        <v>20</v>
      </c>
      <c r="H170">
        <v>68</v>
      </c>
    </row>
    <row r="171" spans="1:8" x14ac:dyDescent="0.25">
      <c r="A171" t="s">
        <v>98</v>
      </c>
      <c r="B171" s="1" t="s">
        <v>130</v>
      </c>
      <c r="C171" s="1" t="s">
        <v>463</v>
      </c>
      <c r="D171">
        <v>23</v>
      </c>
      <c r="E171">
        <v>16</v>
      </c>
      <c r="F171">
        <v>10</v>
      </c>
      <c r="G171">
        <v>19</v>
      </c>
      <c r="H171">
        <v>68</v>
      </c>
    </row>
    <row r="172" spans="1:8" x14ac:dyDescent="0.25">
      <c r="A172" t="s">
        <v>99</v>
      </c>
      <c r="B172" s="1" t="s">
        <v>130</v>
      </c>
      <c r="C172" s="1" t="s">
        <v>464</v>
      </c>
      <c r="D172">
        <v>23</v>
      </c>
      <c r="E172">
        <v>15</v>
      </c>
      <c r="F172">
        <v>10</v>
      </c>
      <c r="G172">
        <v>21</v>
      </c>
      <c r="H172">
        <v>69</v>
      </c>
    </row>
    <row r="173" spans="1:8" x14ac:dyDescent="0.25">
      <c r="A173" t="s">
        <v>100</v>
      </c>
      <c r="B173" s="1" t="s">
        <v>130</v>
      </c>
      <c r="C173" s="1" t="s">
        <v>459</v>
      </c>
      <c r="D173">
        <v>17</v>
      </c>
      <c r="E173">
        <v>20</v>
      </c>
      <c r="F173">
        <v>14</v>
      </c>
      <c r="G173">
        <v>14</v>
      </c>
      <c r="H173">
        <v>65</v>
      </c>
    </row>
    <row r="174" spans="1:8" x14ac:dyDescent="0.25">
      <c r="A174" t="s">
        <v>101</v>
      </c>
      <c r="B174" s="1" t="s">
        <v>130</v>
      </c>
      <c r="C174" s="1" t="s">
        <v>450</v>
      </c>
      <c r="D174">
        <v>25</v>
      </c>
      <c r="E174">
        <v>13</v>
      </c>
      <c r="F174">
        <v>14</v>
      </c>
      <c r="G174">
        <v>19</v>
      </c>
      <c r="H174">
        <v>71</v>
      </c>
    </row>
    <row r="175" spans="1:8" x14ac:dyDescent="0.25">
      <c r="A175" t="s">
        <v>102</v>
      </c>
      <c r="B175" s="1" t="s">
        <v>130</v>
      </c>
      <c r="C175" s="1" t="s">
        <v>465</v>
      </c>
      <c r="D175">
        <v>26</v>
      </c>
      <c r="E175">
        <v>14</v>
      </c>
      <c r="F175">
        <v>9</v>
      </c>
      <c r="G175">
        <v>20</v>
      </c>
      <c r="H175">
        <v>69</v>
      </c>
    </row>
    <row r="176" spans="1:8" x14ac:dyDescent="0.25">
      <c r="A176" t="s">
        <v>103</v>
      </c>
      <c r="B176" s="1" t="s">
        <v>130</v>
      </c>
      <c r="C176" s="1" t="s">
        <v>466</v>
      </c>
      <c r="D176">
        <v>17</v>
      </c>
      <c r="E176">
        <v>11</v>
      </c>
      <c r="F176">
        <v>20</v>
      </c>
      <c r="G176">
        <v>22</v>
      </c>
      <c r="H176">
        <v>70</v>
      </c>
    </row>
    <row r="177" spans="1:8" x14ac:dyDescent="0.25">
      <c r="A177" t="s">
        <v>104</v>
      </c>
      <c r="B177" s="1" t="s">
        <v>130</v>
      </c>
      <c r="C177" s="1" t="s">
        <v>467</v>
      </c>
      <c r="D177">
        <v>18</v>
      </c>
      <c r="E177">
        <v>15</v>
      </c>
      <c r="F177">
        <v>18</v>
      </c>
      <c r="G177">
        <v>17</v>
      </c>
      <c r="H177">
        <v>68</v>
      </c>
    </row>
    <row r="178" spans="1:8" x14ac:dyDescent="0.25">
      <c r="A178" t="s">
        <v>322</v>
      </c>
      <c r="B178" s="1" t="s">
        <v>231</v>
      </c>
      <c r="C178" s="1" t="s">
        <v>448</v>
      </c>
      <c r="D178">
        <v>24</v>
      </c>
      <c r="E178">
        <v>19</v>
      </c>
      <c r="F178">
        <v>15</v>
      </c>
      <c r="G178">
        <v>11</v>
      </c>
      <c r="H178">
        <v>69</v>
      </c>
    </row>
    <row r="179" spans="1:8" x14ac:dyDescent="0.25">
      <c r="A179" t="s">
        <v>323</v>
      </c>
      <c r="B179" s="1" t="s">
        <v>231</v>
      </c>
      <c r="C179" s="1" t="s">
        <v>449</v>
      </c>
      <c r="D179">
        <v>25</v>
      </c>
      <c r="E179">
        <v>18</v>
      </c>
      <c r="F179">
        <v>12</v>
      </c>
      <c r="G179">
        <v>16</v>
      </c>
      <c r="H179">
        <v>71</v>
      </c>
    </row>
    <row r="180" spans="1:8" x14ac:dyDescent="0.25">
      <c r="A180" t="s">
        <v>324</v>
      </c>
      <c r="B180" s="1" t="s">
        <v>231</v>
      </c>
      <c r="C180" s="1" t="s">
        <v>450</v>
      </c>
      <c r="D180">
        <v>19</v>
      </c>
      <c r="E180">
        <v>23</v>
      </c>
      <c r="F180">
        <v>17</v>
      </c>
      <c r="G180">
        <v>15</v>
      </c>
      <c r="H180">
        <v>74</v>
      </c>
    </row>
    <row r="181" spans="1:8" x14ac:dyDescent="0.25">
      <c r="A181" t="s">
        <v>325</v>
      </c>
      <c r="B181" s="1" t="s">
        <v>231</v>
      </c>
      <c r="C181" s="1" t="s">
        <v>451</v>
      </c>
      <c r="D181">
        <v>25</v>
      </c>
      <c r="E181">
        <v>15</v>
      </c>
      <c r="F181">
        <v>13</v>
      </c>
      <c r="G181">
        <v>18</v>
      </c>
      <c r="H181">
        <v>71</v>
      </c>
    </row>
    <row r="182" spans="1:8" x14ac:dyDescent="0.25">
      <c r="A182" t="s">
        <v>326</v>
      </c>
      <c r="B182" s="1" t="s">
        <v>231</v>
      </c>
      <c r="C182" s="1" t="s">
        <v>452</v>
      </c>
      <c r="D182">
        <v>21</v>
      </c>
      <c r="E182">
        <v>9</v>
      </c>
      <c r="F182">
        <v>15</v>
      </c>
      <c r="G182">
        <v>26</v>
      </c>
      <c r="H182">
        <v>71</v>
      </c>
    </row>
    <row r="183" spans="1:8" x14ac:dyDescent="0.25">
      <c r="A183" t="s">
        <v>327</v>
      </c>
      <c r="B183" s="1" t="s">
        <v>231</v>
      </c>
      <c r="C183" s="1" t="s">
        <v>453</v>
      </c>
      <c r="D183">
        <v>19</v>
      </c>
      <c r="E183">
        <v>22</v>
      </c>
      <c r="F183">
        <v>12</v>
      </c>
      <c r="G183">
        <v>15</v>
      </c>
      <c r="H183">
        <v>68</v>
      </c>
    </row>
    <row r="184" spans="1:8" x14ac:dyDescent="0.25">
      <c r="A184" t="s">
        <v>328</v>
      </c>
      <c r="B184" s="1" t="s">
        <v>231</v>
      </c>
      <c r="C184" s="1" t="s">
        <v>454</v>
      </c>
      <c r="D184">
        <v>26</v>
      </c>
      <c r="E184">
        <v>18</v>
      </c>
      <c r="F184">
        <v>12</v>
      </c>
      <c r="G184">
        <v>18</v>
      </c>
      <c r="H184">
        <v>74</v>
      </c>
    </row>
    <row r="185" spans="1:8" x14ac:dyDescent="0.25">
      <c r="A185" t="s">
        <v>329</v>
      </c>
      <c r="B185" s="1" t="s">
        <v>231</v>
      </c>
      <c r="C185" s="1" t="s">
        <v>455</v>
      </c>
      <c r="D185">
        <v>21</v>
      </c>
      <c r="E185">
        <v>11</v>
      </c>
      <c r="F185">
        <v>14</v>
      </c>
      <c r="G185">
        <v>23</v>
      </c>
      <c r="H185">
        <v>69</v>
      </c>
    </row>
    <row r="186" spans="1:8" x14ac:dyDescent="0.25">
      <c r="A186" t="s">
        <v>330</v>
      </c>
      <c r="B186" s="1" t="s">
        <v>231</v>
      </c>
      <c r="C186" s="1" t="s">
        <v>456</v>
      </c>
      <c r="D186">
        <v>17</v>
      </c>
      <c r="E186">
        <v>12</v>
      </c>
      <c r="F186">
        <v>21</v>
      </c>
      <c r="G186">
        <v>23</v>
      </c>
      <c r="H186">
        <v>73</v>
      </c>
    </row>
    <row r="187" spans="1:8" x14ac:dyDescent="0.25">
      <c r="A187" t="s">
        <v>331</v>
      </c>
      <c r="B187" s="1" t="s">
        <v>231</v>
      </c>
      <c r="C187" s="1" t="s">
        <v>457</v>
      </c>
      <c r="D187">
        <v>14</v>
      </c>
      <c r="E187">
        <v>13</v>
      </c>
      <c r="F187">
        <v>20</v>
      </c>
      <c r="G187">
        <v>19</v>
      </c>
      <c r="H187">
        <v>66</v>
      </c>
    </row>
    <row r="188" spans="1:8" x14ac:dyDescent="0.25">
      <c r="A188" t="s">
        <v>332</v>
      </c>
      <c r="B188" s="1" t="s">
        <v>231</v>
      </c>
      <c r="C188" s="1" t="s">
        <v>458</v>
      </c>
      <c r="D188">
        <v>15</v>
      </c>
      <c r="E188">
        <v>11</v>
      </c>
      <c r="F188">
        <v>18</v>
      </c>
      <c r="G188">
        <v>27</v>
      </c>
      <c r="H188">
        <v>71</v>
      </c>
    </row>
    <row r="189" spans="1:8" x14ac:dyDescent="0.25">
      <c r="A189" t="s">
        <v>333</v>
      </c>
      <c r="B189" s="1" t="s">
        <v>231</v>
      </c>
      <c r="C189" s="1" t="s">
        <v>459</v>
      </c>
      <c r="D189">
        <v>19</v>
      </c>
      <c r="E189">
        <v>12</v>
      </c>
      <c r="F189">
        <v>20</v>
      </c>
      <c r="G189">
        <v>22</v>
      </c>
      <c r="H189">
        <v>73</v>
      </c>
    </row>
    <row r="190" spans="1:8" x14ac:dyDescent="0.25">
      <c r="A190" t="s">
        <v>334</v>
      </c>
      <c r="B190" s="1" t="s">
        <v>231</v>
      </c>
      <c r="C190" s="1" t="s">
        <v>460</v>
      </c>
      <c r="D190">
        <v>26</v>
      </c>
      <c r="E190">
        <v>15</v>
      </c>
      <c r="F190">
        <v>11</v>
      </c>
      <c r="G190">
        <v>17</v>
      </c>
      <c r="H190">
        <v>69</v>
      </c>
    </row>
    <row r="191" spans="1:8" x14ac:dyDescent="0.25">
      <c r="A191" t="s">
        <v>335</v>
      </c>
      <c r="B191" s="1" t="s">
        <v>231</v>
      </c>
      <c r="C191" s="1" t="s">
        <v>461</v>
      </c>
      <c r="D191">
        <v>23</v>
      </c>
      <c r="E191">
        <v>18</v>
      </c>
      <c r="F191">
        <v>12</v>
      </c>
      <c r="G191">
        <v>16</v>
      </c>
      <c r="H191">
        <v>69</v>
      </c>
    </row>
    <row r="192" spans="1:8" x14ac:dyDescent="0.25">
      <c r="A192" t="s">
        <v>336</v>
      </c>
      <c r="B192" s="1" t="s">
        <v>231</v>
      </c>
      <c r="C192" s="1" t="s">
        <v>462</v>
      </c>
      <c r="D192">
        <v>25</v>
      </c>
      <c r="E192">
        <v>15</v>
      </c>
      <c r="F192">
        <v>9</v>
      </c>
      <c r="G192">
        <v>20</v>
      </c>
      <c r="H192">
        <v>69</v>
      </c>
    </row>
    <row r="193" spans="1:8" x14ac:dyDescent="0.25">
      <c r="A193" t="s">
        <v>337</v>
      </c>
      <c r="B193" s="1" t="s">
        <v>231</v>
      </c>
      <c r="C193" s="1" t="s">
        <v>463</v>
      </c>
      <c r="D193">
        <v>24</v>
      </c>
      <c r="E193">
        <v>18</v>
      </c>
      <c r="F193">
        <v>12</v>
      </c>
      <c r="G193">
        <v>17</v>
      </c>
      <c r="H193">
        <v>71</v>
      </c>
    </row>
    <row r="194" spans="1:8" x14ac:dyDescent="0.25">
      <c r="A194" t="s">
        <v>338</v>
      </c>
      <c r="B194" s="1" t="s">
        <v>231</v>
      </c>
      <c r="C194" s="1" t="s">
        <v>464</v>
      </c>
      <c r="D194">
        <v>25</v>
      </c>
      <c r="E194">
        <v>14</v>
      </c>
      <c r="F194">
        <v>10</v>
      </c>
      <c r="G194">
        <v>20</v>
      </c>
      <c r="H194">
        <v>69</v>
      </c>
    </row>
    <row r="195" spans="1:8" x14ac:dyDescent="0.25">
      <c r="A195" t="s">
        <v>339</v>
      </c>
      <c r="B195" s="1" t="s">
        <v>231</v>
      </c>
      <c r="C195" s="1" t="s">
        <v>459</v>
      </c>
      <c r="D195">
        <v>20</v>
      </c>
      <c r="E195">
        <v>19</v>
      </c>
      <c r="F195">
        <v>14</v>
      </c>
      <c r="G195">
        <v>14</v>
      </c>
      <c r="H195">
        <v>67</v>
      </c>
    </row>
    <row r="196" spans="1:8" x14ac:dyDescent="0.25">
      <c r="A196" t="s">
        <v>340</v>
      </c>
      <c r="B196" s="1" t="s">
        <v>231</v>
      </c>
      <c r="C196" s="1" t="s">
        <v>450</v>
      </c>
      <c r="D196">
        <v>26</v>
      </c>
      <c r="E196">
        <v>15</v>
      </c>
      <c r="F196">
        <v>12</v>
      </c>
      <c r="G196">
        <v>18</v>
      </c>
      <c r="H196">
        <v>71</v>
      </c>
    </row>
    <row r="197" spans="1:8" x14ac:dyDescent="0.25">
      <c r="A197" t="s">
        <v>341</v>
      </c>
      <c r="B197" s="1" t="s">
        <v>231</v>
      </c>
      <c r="C197" s="1" t="s">
        <v>465</v>
      </c>
      <c r="D197">
        <v>26</v>
      </c>
      <c r="E197">
        <v>12</v>
      </c>
      <c r="F197">
        <v>9</v>
      </c>
      <c r="G197">
        <v>21</v>
      </c>
      <c r="H197">
        <v>68</v>
      </c>
    </row>
    <row r="198" spans="1:8" x14ac:dyDescent="0.25">
      <c r="A198" t="s">
        <v>342</v>
      </c>
      <c r="B198" s="1" t="s">
        <v>231</v>
      </c>
      <c r="C198" s="1" t="s">
        <v>466</v>
      </c>
      <c r="D198">
        <v>19</v>
      </c>
      <c r="E198">
        <v>8</v>
      </c>
      <c r="F198">
        <v>18</v>
      </c>
      <c r="G198">
        <v>24</v>
      </c>
      <c r="H198">
        <v>69</v>
      </c>
    </row>
    <row r="199" spans="1:8" x14ac:dyDescent="0.25">
      <c r="A199" t="s">
        <v>343</v>
      </c>
      <c r="B199" s="1" t="s">
        <v>231</v>
      </c>
      <c r="C199" s="1" t="s">
        <v>467</v>
      </c>
      <c r="D199">
        <v>13</v>
      </c>
      <c r="E199">
        <v>15</v>
      </c>
      <c r="F199">
        <v>24</v>
      </c>
      <c r="G199">
        <v>16</v>
      </c>
      <c r="H199">
        <v>68</v>
      </c>
    </row>
    <row r="200" spans="1:8" x14ac:dyDescent="0.25">
      <c r="A200" t="s">
        <v>344</v>
      </c>
      <c r="B200" s="1" t="s">
        <v>232</v>
      </c>
      <c r="C200" s="1" t="s">
        <v>448</v>
      </c>
      <c r="D200">
        <v>21</v>
      </c>
      <c r="E200">
        <v>23</v>
      </c>
      <c r="F200">
        <v>16</v>
      </c>
      <c r="G200">
        <v>12</v>
      </c>
      <c r="H200">
        <v>72</v>
      </c>
    </row>
    <row r="201" spans="1:8" x14ac:dyDescent="0.25">
      <c r="A201" t="s">
        <v>345</v>
      </c>
      <c r="B201" s="1" t="s">
        <v>232</v>
      </c>
      <c r="C201" s="1" t="s">
        <v>449</v>
      </c>
      <c r="D201">
        <v>24</v>
      </c>
      <c r="E201">
        <v>19</v>
      </c>
      <c r="F201">
        <v>12</v>
      </c>
      <c r="G201">
        <v>17</v>
      </c>
      <c r="H201">
        <v>72</v>
      </c>
    </row>
    <row r="202" spans="1:8" x14ac:dyDescent="0.25">
      <c r="A202" t="s">
        <v>346</v>
      </c>
      <c r="B202" s="1" t="s">
        <v>232</v>
      </c>
      <c r="C202" s="1" t="s">
        <v>450</v>
      </c>
      <c r="D202">
        <v>18</v>
      </c>
      <c r="E202">
        <v>21</v>
      </c>
      <c r="F202">
        <v>18</v>
      </c>
      <c r="G202">
        <v>17</v>
      </c>
      <c r="H202">
        <v>74</v>
      </c>
    </row>
    <row r="203" spans="1:8" x14ac:dyDescent="0.25">
      <c r="A203" t="s">
        <v>347</v>
      </c>
      <c r="B203" s="1" t="s">
        <v>232</v>
      </c>
      <c r="C203" s="1" t="s">
        <v>451</v>
      </c>
      <c r="D203">
        <v>23</v>
      </c>
      <c r="E203">
        <v>15</v>
      </c>
      <c r="F203">
        <v>16</v>
      </c>
      <c r="G203">
        <v>18</v>
      </c>
      <c r="H203">
        <v>72</v>
      </c>
    </row>
    <row r="204" spans="1:8" x14ac:dyDescent="0.25">
      <c r="A204" t="s">
        <v>348</v>
      </c>
      <c r="B204" s="1" t="s">
        <v>232</v>
      </c>
      <c r="C204" s="1" t="s">
        <v>452</v>
      </c>
      <c r="D204">
        <v>21</v>
      </c>
      <c r="E204">
        <v>8</v>
      </c>
      <c r="F204">
        <v>15</v>
      </c>
      <c r="G204">
        <v>27</v>
      </c>
      <c r="H204">
        <v>71</v>
      </c>
    </row>
    <row r="205" spans="1:8" x14ac:dyDescent="0.25">
      <c r="A205" t="s">
        <v>349</v>
      </c>
      <c r="B205" s="1" t="s">
        <v>232</v>
      </c>
      <c r="C205" s="1" t="s">
        <v>453</v>
      </c>
      <c r="D205">
        <v>20</v>
      </c>
      <c r="E205">
        <v>21</v>
      </c>
      <c r="F205">
        <v>13</v>
      </c>
      <c r="G205">
        <v>15</v>
      </c>
      <c r="H205">
        <v>69</v>
      </c>
    </row>
    <row r="206" spans="1:8" x14ac:dyDescent="0.25">
      <c r="A206" t="s">
        <v>350</v>
      </c>
      <c r="B206" s="1" t="s">
        <v>232</v>
      </c>
      <c r="C206" s="1" t="s">
        <v>454</v>
      </c>
      <c r="D206">
        <v>26</v>
      </c>
      <c r="E206">
        <v>16</v>
      </c>
      <c r="F206">
        <v>11</v>
      </c>
      <c r="G206">
        <v>17</v>
      </c>
      <c r="H206">
        <v>70</v>
      </c>
    </row>
    <row r="207" spans="1:8" x14ac:dyDescent="0.25">
      <c r="A207" t="s">
        <v>351</v>
      </c>
      <c r="B207" s="1" t="s">
        <v>232</v>
      </c>
      <c r="C207" s="1" t="s">
        <v>455</v>
      </c>
      <c r="D207">
        <v>16</v>
      </c>
      <c r="E207">
        <v>11</v>
      </c>
      <c r="F207">
        <v>20</v>
      </c>
      <c r="G207">
        <v>22</v>
      </c>
      <c r="H207">
        <v>69</v>
      </c>
    </row>
    <row r="208" spans="1:8" x14ac:dyDescent="0.25">
      <c r="A208" t="s">
        <v>352</v>
      </c>
      <c r="B208" s="1" t="s">
        <v>232</v>
      </c>
      <c r="C208" s="1" t="s">
        <v>456</v>
      </c>
      <c r="D208">
        <v>16</v>
      </c>
      <c r="E208">
        <v>15</v>
      </c>
      <c r="F208">
        <v>21</v>
      </c>
      <c r="G208">
        <v>21</v>
      </c>
      <c r="H208">
        <v>73</v>
      </c>
    </row>
    <row r="209" spans="1:8" x14ac:dyDescent="0.25">
      <c r="A209" t="s">
        <v>353</v>
      </c>
      <c r="B209" s="1" t="s">
        <v>232</v>
      </c>
      <c r="C209" s="1" t="s">
        <v>457</v>
      </c>
      <c r="D209">
        <v>16</v>
      </c>
      <c r="E209">
        <v>12</v>
      </c>
      <c r="F209">
        <v>19</v>
      </c>
      <c r="G209">
        <v>20</v>
      </c>
      <c r="H209">
        <v>67</v>
      </c>
    </row>
    <row r="210" spans="1:8" x14ac:dyDescent="0.25">
      <c r="A210" t="s">
        <v>354</v>
      </c>
      <c r="B210" s="1" t="s">
        <v>232</v>
      </c>
      <c r="C210" s="1" t="s">
        <v>458</v>
      </c>
      <c r="D210">
        <v>14</v>
      </c>
      <c r="E210">
        <v>11</v>
      </c>
      <c r="F210">
        <v>19</v>
      </c>
      <c r="G210">
        <v>27</v>
      </c>
      <c r="H210">
        <v>71</v>
      </c>
    </row>
    <row r="211" spans="1:8" x14ac:dyDescent="0.25">
      <c r="A211" t="s">
        <v>355</v>
      </c>
      <c r="B211" s="1" t="s">
        <v>232</v>
      </c>
      <c r="C211" s="1" t="s">
        <v>459</v>
      </c>
      <c r="D211">
        <v>21</v>
      </c>
      <c r="E211">
        <v>12</v>
      </c>
      <c r="F211">
        <v>19</v>
      </c>
      <c r="G211">
        <v>22</v>
      </c>
      <c r="H211">
        <v>74</v>
      </c>
    </row>
    <row r="212" spans="1:8" x14ac:dyDescent="0.25">
      <c r="A212" t="s">
        <v>356</v>
      </c>
      <c r="B212" s="1" t="s">
        <v>232</v>
      </c>
      <c r="C212" s="1" t="s">
        <v>460</v>
      </c>
      <c r="D212">
        <v>25</v>
      </c>
      <c r="E212">
        <v>17</v>
      </c>
      <c r="F212">
        <v>12</v>
      </c>
      <c r="G212">
        <v>15</v>
      </c>
      <c r="H212">
        <v>69</v>
      </c>
    </row>
    <row r="213" spans="1:8" x14ac:dyDescent="0.25">
      <c r="A213" t="s">
        <v>357</v>
      </c>
      <c r="B213" s="1" t="s">
        <v>232</v>
      </c>
      <c r="C213" s="1" t="s">
        <v>461</v>
      </c>
      <c r="D213">
        <v>21</v>
      </c>
      <c r="E213">
        <v>21</v>
      </c>
      <c r="F213">
        <v>15</v>
      </c>
      <c r="G213">
        <v>15</v>
      </c>
      <c r="H213">
        <v>72</v>
      </c>
    </row>
    <row r="214" spans="1:8" x14ac:dyDescent="0.25">
      <c r="A214" t="s">
        <v>358</v>
      </c>
      <c r="B214" s="1" t="s">
        <v>232</v>
      </c>
      <c r="C214" s="1" t="s">
        <v>462</v>
      </c>
      <c r="D214">
        <v>23</v>
      </c>
      <c r="E214">
        <v>17</v>
      </c>
      <c r="F214">
        <v>11</v>
      </c>
      <c r="G214">
        <v>18</v>
      </c>
      <c r="H214">
        <v>69</v>
      </c>
    </row>
    <row r="215" spans="1:8" x14ac:dyDescent="0.25">
      <c r="A215" t="s">
        <v>359</v>
      </c>
      <c r="B215" s="1" t="s">
        <v>232</v>
      </c>
      <c r="C215" s="1" t="s">
        <v>463</v>
      </c>
      <c r="D215">
        <v>23</v>
      </c>
      <c r="E215">
        <v>19</v>
      </c>
      <c r="F215">
        <v>9</v>
      </c>
      <c r="G215">
        <v>18</v>
      </c>
      <c r="H215">
        <v>69</v>
      </c>
    </row>
    <row r="216" spans="1:8" x14ac:dyDescent="0.25">
      <c r="A216" t="s">
        <v>360</v>
      </c>
      <c r="B216" s="1" t="s">
        <v>232</v>
      </c>
      <c r="C216" s="1" t="s">
        <v>464</v>
      </c>
      <c r="D216">
        <v>25</v>
      </c>
      <c r="E216">
        <v>15</v>
      </c>
      <c r="F216">
        <v>9</v>
      </c>
      <c r="G216">
        <v>21</v>
      </c>
      <c r="H216">
        <v>70</v>
      </c>
    </row>
    <row r="217" spans="1:8" x14ac:dyDescent="0.25">
      <c r="A217" t="s">
        <v>361</v>
      </c>
      <c r="B217" s="1" t="s">
        <v>232</v>
      </c>
      <c r="C217" s="1" t="s">
        <v>459</v>
      </c>
      <c r="D217">
        <v>20</v>
      </c>
      <c r="E217">
        <v>18</v>
      </c>
      <c r="F217">
        <v>13</v>
      </c>
      <c r="G217">
        <v>15</v>
      </c>
      <c r="H217">
        <v>66</v>
      </c>
    </row>
    <row r="218" spans="1:8" x14ac:dyDescent="0.25">
      <c r="A218" t="s">
        <v>362</v>
      </c>
      <c r="B218" s="1" t="s">
        <v>232</v>
      </c>
      <c r="C218" s="1" t="s">
        <v>450</v>
      </c>
      <c r="D218">
        <v>26</v>
      </c>
      <c r="E218">
        <v>14</v>
      </c>
      <c r="F218">
        <v>12</v>
      </c>
      <c r="G218">
        <v>19</v>
      </c>
      <c r="H218">
        <v>71</v>
      </c>
    </row>
    <row r="219" spans="1:8" x14ac:dyDescent="0.25">
      <c r="A219" t="s">
        <v>363</v>
      </c>
      <c r="B219" s="1" t="s">
        <v>232</v>
      </c>
      <c r="C219" s="1" t="s">
        <v>465</v>
      </c>
      <c r="D219">
        <v>26</v>
      </c>
      <c r="E219">
        <v>12</v>
      </c>
      <c r="F219">
        <v>10</v>
      </c>
      <c r="G219">
        <v>22</v>
      </c>
      <c r="H219">
        <v>70</v>
      </c>
    </row>
    <row r="220" spans="1:8" x14ac:dyDescent="0.25">
      <c r="A220" t="s">
        <v>364</v>
      </c>
      <c r="B220" s="1" t="s">
        <v>232</v>
      </c>
      <c r="C220" s="1" t="s">
        <v>466</v>
      </c>
      <c r="D220">
        <v>19</v>
      </c>
      <c r="E220">
        <v>8</v>
      </c>
      <c r="F220">
        <v>19</v>
      </c>
      <c r="G220">
        <v>24</v>
      </c>
      <c r="H220">
        <v>70</v>
      </c>
    </row>
    <row r="221" spans="1:8" x14ac:dyDescent="0.25">
      <c r="A221" t="s">
        <v>365</v>
      </c>
      <c r="B221" s="1" t="s">
        <v>232</v>
      </c>
      <c r="C221" s="1" t="s">
        <v>467</v>
      </c>
      <c r="D221">
        <v>17</v>
      </c>
      <c r="E221">
        <v>13</v>
      </c>
      <c r="F221">
        <v>21</v>
      </c>
      <c r="G221">
        <v>20</v>
      </c>
      <c r="H221">
        <v>71</v>
      </c>
    </row>
    <row r="222" spans="1:8" x14ac:dyDescent="0.25">
      <c r="A222" t="s">
        <v>366</v>
      </c>
      <c r="B222" s="1" t="s">
        <v>233</v>
      </c>
      <c r="C222" s="1" t="s">
        <v>448</v>
      </c>
      <c r="D222">
        <v>18</v>
      </c>
      <c r="E222">
        <v>21</v>
      </c>
      <c r="F222">
        <v>17</v>
      </c>
      <c r="G222">
        <v>12</v>
      </c>
      <c r="H222">
        <v>68</v>
      </c>
    </row>
    <row r="223" spans="1:8" x14ac:dyDescent="0.25">
      <c r="A223" t="s">
        <v>367</v>
      </c>
      <c r="B223" s="1" t="s">
        <v>233</v>
      </c>
      <c r="C223" s="1" t="s">
        <v>449</v>
      </c>
      <c r="D223">
        <v>23</v>
      </c>
      <c r="E223">
        <v>18</v>
      </c>
      <c r="F223">
        <v>14</v>
      </c>
      <c r="G223">
        <v>16</v>
      </c>
      <c r="H223">
        <v>71</v>
      </c>
    </row>
    <row r="224" spans="1:8" x14ac:dyDescent="0.25">
      <c r="A224" t="s">
        <v>368</v>
      </c>
      <c r="B224" s="1" t="s">
        <v>233</v>
      </c>
      <c r="C224" s="1" t="s">
        <v>450</v>
      </c>
      <c r="D224">
        <v>22</v>
      </c>
      <c r="E224">
        <v>20</v>
      </c>
      <c r="F224">
        <v>15</v>
      </c>
      <c r="G224">
        <v>17</v>
      </c>
      <c r="H224">
        <v>74</v>
      </c>
    </row>
    <row r="225" spans="1:8" x14ac:dyDescent="0.25">
      <c r="A225" t="s">
        <v>369</v>
      </c>
      <c r="B225" s="1" t="s">
        <v>233</v>
      </c>
      <c r="C225" s="1" t="s">
        <v>451</v>
      </c>
      <c r="D225">
        <v>21</v>
      </c>
      <c r="E225">
        <v>15</v>
      </c>
      <c r="F225">
        <v>16</v>
      </c>
      <c r="G225">
        <v>19</v>
      </c>
      <c r="H225">
        <v>71</v>
      </c>
    </row>
    <row r="226" spans="1:8" x14ac:dyDescent="0.25">
      <c r="A226" t="s">
        <v>370</v>
      </c>
      <c r="B226" s="1" t="s">
        <v>233</v>
      </c>
      <c r="C226" s="1" t="s">
        <v>452</v>
      </c>
      <c r="D226">
        <v>20</v>
      </c>
      <c r="E226">
        <v>9</v>
      </c>
      <c r="F226">
        <v>17</v>
      </c>
      <c r="G226">
        <v>25</v>
      </c>
      <c r="H226">
        <v>71</v>
      </c>
    </row>
    <row r="227" spans="1:8" x14ac:dyDescent="0.25">
      <c r="A227" t="s">
        <v>371</v>
      </c>
      <c r="B227" s="1" t="s">
        <v>233</v>
      </c>
      <c r="C227" s="1" t="s">
        <v>453</v>
      </c>
      <c r="D227">
        <v>20</v>
      </c>
      <c r="E227">
        <v>20</v>
      </c>
      <c r="F227">
        <v>12</v>
      </c>
      <c r="G227">
        <v>17</v>
      </c>
      <c r="H227">
        <v>69</v>
      </c>
    </row>
    <row r="228" spans="1:8" x14ac:dyDescent="0.25">
      <c r="A228" t="s">
        <v>372</v>
      </c>
      <c r="B228" s="1" t="s">
        <v>233</v>
      </c>
      <c r="C228" s="1" t="s">
        <v>454</v>
      </c>
      <c r="D228">
        <v>25</v>
      </c>
      <c r="E228">
        <v>16</v>
      </c>
      <c r="F228">
        <v>11</v>
      </c>
      <c r="G228">
        <v>17</v>
      </c>
      <c r="H228">
        <v>69</v>
      </c>
    </row>
    <row r="229" spans="1:8" x14ac:dyDescent="0.25">
      <c r="A229" t="s">
        <v>373</v>
      </c>
      <c r="B229" s="1" t="s">
        <v>233</v>
      </c>
      <c r="C229" s="1" t="s">
        <v>455</v>
      </c>
      <c r="D229">
        <v>15</v>
      </c>
      <c r="E229">
        <v>12</v>
      </c>
      <c r="F229">
        <v>20</v>
      </c>
      <c r="G229">
        <v>22</v>
      </c>
      <c r="H229">
        <v>69</v>
      </c>
    </row>
    <row r="230" spans="1:8" x14ac:dyDescent="0.25">
      <c r="A230" t="s">
        <v>374</v>
      </c>
      <c r="B230" s="1" t="s">
        <v>233</v>
      </c>
      <c r="C230" s="1" t="s">
        <v>456</v>
      </c>
      <c r="D230">
        <v>16</v>
      </c>
      <c r="E230">
        <v>14</v>
      </c>
      <c r="F230">
        <v>23</v>
      </c>
      <c r="G230">
        <v>20</v>
      </c>
      <c r="H230">
        <v>73</v>
      </c>
    </row>
    <row r="231" spans="1:8" x14ac:dyDescent="0.25">
      <c r="A231" t="s">
        <v>375</v>
      </c>
      <c r="B231" s="1" t="s">
        <v>233</v>
      </c>
      <c r="C231" s="1" t="s">
        <v>457</v>
      </c>
      <c r="D231">
        <v>17</v>
      </c>
      <c r="E231">
        <v>11</v>
      </c>
      <c r="F231">
        <v>18</v>
      </c>
      <c r="G231">
        <v>21</v>
      </c>
      <c r="H231">
        <v>67</v>
      </c>
    </row>
    <row r="232" spans="1:8" x14ac:dyDescent="0.25">
      <c r="A232" t="s">
        <v>376</v>
      </c>
      <c r="B232" s="1" t="s">
        <v>233</v>
      </c>
      <c r="C232" s="1" t="s">
        <v>458</v>
      </c>
      <c r="D232">
        <v>15</v>
      </c>
      <c r="E232">
        <v>12</v>
      </c>
      <c r="F232">
        <v>19</v>
      </c>
      <c r="G232">
        <v>26</v>
      </c>
      <c r="H232">
        <v>72</v>
      </c>
    </row>
    <row r="233" spans="1:8" x14ac:dyDescent="0.25">
      <c r="A233" t="s">
        <v>377</v>
      </c>
      <c r="B233" s="1" t="s">
        <v>233</v>
      </c>
      <c r="C233" s="1" t="s">
        <v>459</v>
      </c>
      <c r="D233">
        <v>15</v>
      </c>
      <c r="E233">
        <v>13</v>
      </c>
      <c r="F233">
        <v>23</v>
      </c>
      <c r="G233">
        <v>22</v>
      </c>
      <c r="H233">
        <v>73</v>
      </c>
    </row>
    <row r="234" spans="1:8" x14ac:dyDescent="0.25">
      <c r="A234" t="s">
        <v>378</v>
      </c>
      <c r="B234" s="1" t="s">
        <v>233</v>
      </c>
      <c r="C234" s="1" t="s">
        <v>460</v>
      </c>
      <c r="D234">
        <v>25</v>
      </c>
      <c r="E234">
        <v>17</v>
      </c>
      <c r="F234">
        <v>12</v>
      </c>
      <c r="G234">
        <v>17</v>
      </c>
      <c r="H234">
        <v>71</v>
      </c>
    </row>
    <row r="235" spans="1:8" x14ac:dyDescent="0.25">
      <c r="A235" t="s">
        <v>379</v>
      </c>
      <c r="B235" s="1" t="s">
        <v>233</v>
      </c>
      <c r="C235" s="1" t="s">
        <v>461</v>
      </c>
      <c r="D235">
        <v>24</v>
      </c>
      <c r="E235">
        <v>16</v>
      </c>
      <c r="F235">
        <v>12</v>
      </c>
      <c r="G235">
        <v>17</v>
      </c>
      <c r="H235">
        <v>69</v>
      </c>
    </row>
    <row r="236" spans="1:8" x14ac:dyDescent="0.25">
      <c r="A236" t="s">
        <v>380</v>
      </c>
      <c r="B236" s="1" t="s">
        <v>233</v>
      </c>
      <c r="C236" s="1" t="s">
        <v>462</v>
      </c>
      <c r="D236">
        <v>21</v>
      </c>
      <c r="E236">
        <v>19</v>
      </c>
      <c r="F236">
        <v>10</v>
      </c>
      <c r="G236">
        <v>20</v>
      </c>
      <c r="H236">
        <v>70</v>
      </c>
    </row>
    <row r="237" spans="1:8" x14ac:dyDescent="0.25">
      <c r="A237" t="s">
        <v>381</v>
      </c>
      <c r="B237" s="1" t="s">
        <v>233</v>
      </c>
      <c r="C237" s="1" t="s">
        <v>463</v>
      </c>
      <c r="D237">
        <v>26</v>
      </c>
      <c r="E237">
        <v>17</v>
      </c>
      <c r="F237">
        <v>10</v>
      </c>
      <c r="G237">
        <v>17</v>
      </c>
      <c r="H237">
        <v>70</v>
      </c>
    </row>
    <row r="238" spans="1:8" x14ac:dyDescent="0.25">
      <c r="A238" t="s">
        <v>382</v>
      </c>
      <c r="B238" s="1" t="s">
        <v>233</v>
      </c>
      <c r="C238" s="1" t="s">
        <v>464</v>
      </c>
      <c r="D238">
        <v>25</v>
      </c>
      <c r="E238">
        <v>15</v>
      </c>
      <c r="F238">
        <v>11</v>
      </c>
      <c r="G238">
        <v>19</v>
      </c>
      <c r="H238">
        <v>70</v>
      </c>
    </row>
    <row r="239" spans="1:8" x14ac:dyDescent="0.25">
      <c r="A239" t="s">
        <v>383</v>
      </c>
      <c r="B239" s="1" t="s">
        <v>233</v>
      </c>
      <c r="C239" s="1" t="s">
        <v>459</v>
      </c>
      <c r="D239">
        <v>19</v>
      </c>
      <c r="E239">
        <v>18</v>
      </c>
      <c r="F239">
        <v>14</v>
      </c>
      <c r="G239">
        <v>16</v>
      </c>
      <c r="H239">
        <v>67</v>
      </c>
    </row>
    <row r="240" spans="1:8" x14ac:dyDescent="0.25">
      <c r="A240" t="s">
        <v>384</v>
      </c>
      <c r="B240" s="1" t="s">
        <v>233</v>
      </c>
      <c r="C240" s="1" t="s">
        <v>450</v>
      </c>
      <c r="D240">
        <v>28</v>
      </c>
      <c r="E240">
        <v>12</v>
      </c>
      <c r="F240">
        <v>12</v>
      </c>
      <c r="G240">
        <v>19</v>
      </c>
      <c r="H240">
        <v>71</v>
      </c>
    </row>
    <row r="241" spans="1:8" x14ac:dyDescent="0.25">
      <c r="A241" t="s">
        <v>385</v>
      </c>
      <c r="B241" s="1" t="s">
        <v>233</v>
      </c>
      <c r="C241" s="1" t="s">
        <v>465</v>
      </c>
      <c r="D241">
        <v>25</v>
      </c>
      <c r="E241">
        <v>15</v>
      </c>
      <c r="F241">
        <v>9</v>
      </c>
      <c r="G241">
        <v>21</v>
      </c>
      <c r="H241">
        <v>70</v>
      </c>
    </row>
    <row r="242" spans="1:8" x14ac:dyDescent="0.25">
      <c r="A242" t="s">
        <v>386</v>
      </c>
      <c r="B242" s="1" t="s">
        <v>233</v>
      </c>
      <c r="C242" s="1" t="s">
        <v>466</v>
      </c>
      <c r="D242">
        <v>21</v>
      </c>
      <c r="E242">
        <v>9</v>
      </c>
      <c r="F242">
        <v>23</v>
      </c>
      <c r="G242">
        <v>28</v>
      </c>
      <c r="H242">
        <v>81</v>
      </c>
    </row>
    <row r="243" spans="1:8" x14ac:dyDescent="0.25">
      <c r="A243" t="s">
        <v>387</v>
      </c>
      <c r="B243" s="1" t="s">
        <v>233</v>
      </c>
      <c r="C243" s="1" t="s">
        <v>467</v>
      </c>
      <c r="D243">
        <v>20</v>
      </c>
      <c r="E243">
        <v>12</v>
      </c>
      <c r="F243">
        <v>20</v>
      </c>
      <c r="G243">
        <v>17</v>
      </c>
      <c r="H243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GenomicNF</vt:lpstr>
      <vt:lpstr>CDS</vt:lpstr>
      <vt:lpstr>tRNA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xxia</dc:creator>
  <cp:lastModifiedBy>xxia</cp:lastModifiedBy>
  <dcterms:created xsi:type="dcterms:W3CDTF">2016-04-19T18:27:48Z</dcterms:created>
  <dcterms:modified xsi:type="dcterms:W3CDTF">2016-05-10T17:42:07Z</dcterms:modified>
</cp:coreProperties>
</file>