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S\Draft\mtDNA\Submit\"/>
    </mc:Choice>
  </mc:AlternateContent>
  <bookViews>
    <workbookView xWindow="0" yWindow="0" windowWidth="17970" windowHeight="9495" activeTab="2"/>
  </bookViews>
  <sheets>
    <sheet name="GenomicNF" sheetId="7" r:id="rId1"/>
    <sheet name="CDS" sheetId="1" r:id="rId2"/>
    <sheet name="tRNA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I3" i="7"/>
  <c r="J3" i="7"/>
  <c r="K3" i="7"/>
  <c r="H4" i="7"/>
  <c r="I4" i="7"/>
  <c r="J4" i="7"/>
  <c r="K4" i="7"/>
  <c r="H5" i="7"/>
  <c r="I5" i="7"/>
  <c r="J5" i="7"/>
  <c r="K5" i="7"/>
  <c r="H6" i="7"/>
  <c r="I6" i="7"/>
  <c r="J6" i="7"/>
  <c r="K6" i="7"/>
  <c r="H7" i="7"/>
  <c r="I7" i="7"/>
  <c r="J7" i="7"/>
  <c r="K7" i="7"/>
  <c r="H8" i="7"/>
  <c r="I8" i="7"/>
  <c r="J8" i="7"/>
  <c r="K8" i="7"/>
  <c r="H9" i="7"/>
  <c r="I9" i="7"/>
  <c r="J9" i="7"/>
  <c r="K9" i="7"/>
  <c r="H10" i="7"/>
  <c r="I10" i="7"/>
  <c r="J10" i="7"/>
  <c r="K10" i="7"/>
  <c r="H11" i="7"/>
  <c r="I11" i="7"/>
  <c r="J11" i="7"/>
  <c r="K11" i="7"/>
  <c r="H12" i="7"/>
  <c r="I12" i="7"/>
  <c r="J12" i="7"/>
  <c r="K12" i="7"/>
  <c r="H13" i="7"/>
  <c r="I13" i="7"/>
  <c r="J13" i="7"/>
  <c r="K13" i="7"/>
  <c r="H14" i="7"/>
  <c r="I14" i="7"/>
  <c r="J14" i="7"/>
  <c r="K14" i="7"/>
  <c r="H15" i="7"/>
  <c r="I15" i="7"/>
  <c r="J15" i="7"/>
  <c r="K15" i="7"/>
  <c r="H16" i="7"/>
  <c r="I16" i="7"/>
  <c r="J16" i="7"/>
  <c r="K16" i="7"/>
  <c r="H17" i="7"/>
  <c r="I17" i="7"/>
  <c r="J17" i="7"/>
  <c r="K17" i="7"/>
  <c r="H18" i="7"/>
  <c r="I18" i="7"/>
  <c r="J18" i="7"/>
  <c r="K18" i="7"/>
  <c r="H19" i="7"/>
  <c r="I19" i="7"/>
  <c r="J19" i="7"/>
  <c r="K19" i="7"/>
  <c r="H20" i="7"/>
  <c r="I20" i="7"/>
  <c r="J20" i="7"/>
  <c r="K20" i="7"/>
  <c r="I2" i="7"/>
  <c r="J2" i="7"/>
  <c r="K2" i="7"/>
  <c r="H2" i="7"/>
  <c r="H21" i="7" l="1"/>
  <c r="I21" i="7"/>
  <c r="J21" i="7"/>
  <c r="K21" i="7"/>
  <c r="H22" i="7"/>
  <c r="I22" i="7"/>
  <c r="J22" i="7"/>
  <c r="K22" i="7"/>
  <c r="H23" i="7"/>
  <c r="I23" i="7"/>
  <c r="J23" i="7"/>
  <c r="K23" i="7"/>
  <c r="H24" i="7"/>
  <c r="I24" i="7"/>
  <c r="J24" i="7"/>
  <c r="K24" i="7"/>
  <c r="G24" i="7"/>
  <c r="G23" i="7"/>
  <c r="G22" i="7"/>
  <c r="G21" i="7"/>
</calcChain>
</file>

<file path=xl/sharedStrings.xml><?xml version="1.0" encoding="utf-8"?>
<sst xmlns="http://schemas.openxmlformats.org/spreadsheetml/2006/main" count="2055" uniqueCount="769">
  <si>
    <t>SeqName</t>
  </si>
  <si>
    <t>A</t>
  </si>
  <si>
    <t>C</t>
  </si>
  <si>
    <t>G</t>
  </si>
  <si>
    <t>T</t>
  </si>
  <si>
    <t>PA</t>
  </si>
  <si>
    <t>PC</t>
  </si>
  <si>
    <t>PG</t>
  </si>
  <si>
    <t>PT</t>
  </si>
  <si>
    <t>Alligator_mississippiensis_ND1|2711_3676</t>
  </si>
  <si>
    <t>Alligator_mississippiensis_ND2|3889_4950</t>
  </si>
  <si>
    <t>Alligator_mississippiensis_COX1|5314_6868</t>
  </si>
  <si>
    <t>Alligator_mississippiensis_COX2|7021_7708</t>
  </si>
  <si>
    <t>Alligator_mississippiensis_ATP8|7789_7950</t>
  </si>
  <si>
    <t>Alligator_mississippiensis_ATP6|7947_8624</t>
  </si>
  <si>
    <t>Alligator_mississippiensis_COX3|8624_9407</t>
  </si>
  <si>
    <t>Alligator_mississippiensis_ND3|9481_9828</t>
  </si>
  <si>
    <t>Alligator_mississippiensis_ND4L|9930_10223</t>
  </si>
  <si>
    <t>Alligator_mississippiensis_ND4|10217_11590</t>
  </si>
  <si>
    <t>Alligator_mississippiensis_ND5|11839_13650</t>
  </si>
  <si>
    <t>Alligator_mississippiensis_ND6|C13646_14161</t>
  </si>
  <si>
    <t>Alligator_mississippiensis_CYTB|14233_15391</t>
  </si>
  <si>
    <t>ND1</t>
  </si>
  <si>
    <t>ND2</t>
  </si>
  <si>
    <t>COX1</t>
  </si>
  <si>
    <t>COX2</t>
  </si>
  <si>
    <t>ATP8</t>
  </si>
  <si>
    <t>ATP6</t>
  </si>
  <si>
    <t>COX3</t>
  </si>
  <si>
    <t>ND3</t>
  </si>
  <si>
    <t>ND4L</t>
  </si>
  <si>
    <t>ND4</t>
  </si>
  <si>
    <t>ND5</t>
  </si>
  <si>
    <t>ND6</t>
  </si>
  <si>
    <t>CYTB</t>
  </si>
  <si>
    <t>Alligator_mississippiensis_tRNA-Val|977_1044</t>
  </si>
  <si>
    <t>Alligator_mississippiensis_tRNA-Leu|2636_2710</t>
  </si>
  <si>
    <t>Alligator_mississippiensis_tRNA-Ile|3674_3744</t>
  </si>
  <si>
    <t>Alligator_mississippiensis_tRNA-Gln|C3746_3816</t>
  </si>
  <si>
    <t>Alligator_mississippiensis_tRNA-Met|3816_3887</t>
  </si>
  <si>
    <t>Alligator_mississippiensis_tRNA-Trp|4950_5025</t>
  </si>
  <si>
    <t>Alligator_mississippiensis_tRNA-Ala|C5030_5095</t>
  </si>
  <si>
    <t>Alligator_mississippiensis_tRNA-Asn|C5098_5170</t>
  </si>
  <si>
    <t>Alligator_mississippiensis_tRNA-Cys|C5175_5240</t>
  </si>
  <si>
    <t>Alligator_mississippiensis_tRNA-Tyr|C5241_5317</t>
  </si>
  <si>
    <t>Alligator_mississippiensis_tRNA-Ser|C6872_6945</t>
  </si>
  <si>
    <t>Alligator_mississippiensis_tRNA-Asp|6948_7021</t>
  </si>
  <si>
    <t>Alligator_mississippiensis_tRNA-Lys|7709_7786</t>
  </si>
  <si>
    <t>Alligator_mississippiensis_tRNA-Gly|9408_9480</t>
  </si>
  <si>
    <t>Alligator_mississippiensis_tRNA-Arg|9858_9927</t>
  </si>
  <si>
    <t>Alligator_mississippiensis_tRNA-Ser|11614_11682</t>
  </si>
  <si>
    <t>Alligator_mississippiensis_tRNA-His|11688_11755</t>
  </si>
  <si>
    <t>Alligator_mississippiensis_tRNA-Leu|11764_11836</t>
  </si>
  <si>
    <t>Alligator_mississippiensis_tRNA-Glu|C14162_14229</t>
  </si>
  <si>
    <t>Alligator_mississippiensis_tRNA-Thr|15423_15496</t>
  </si>
  <si>
    <t>Alligator_mississippiensis_tRNA-Pro|C15495_15580</t>
  </si>
  <si>
    <t>Alligator_mississippiensis_tRNA-Phe|15589_15658</t>
  </si>
  <si>
    <t>SeqL</t>
  </si>
  <si>
    <t>Caiman_crocodilus_ND1|2725_3690</t>
  </si>
  <si>
    <t>Caiman_crocodilus_ND2|3900_4958</t>
  </si>
  <si>
    <t>Caiman_crocodilus_COX1|5324_6881</t>
  </si>
  <si>
    <t>Caiman_crocodilus_COX2|7039_7726</t>
  </si>
  <si>
    <t>Caiman_crocodilus_ATP8|7806_7974</t>
  </si>
  <si>
    <t>Caiman_crocodilus_ATP6|7958_8641</t>
  </si>
  <si>
    <t>Caiman_crocodilus_COX3|8641_9424</t>
  </si>
  <si>
    <t>Caiman_crocodilus_ND3|9496_9843</t>
  </si>
  <si>
    <t>Caiman_crocodilus_ND4L|9929_10222</t>
  </si>
  <si>
    <t>Caiman_crocodilus_ND4|10216_11589</t>
  </si>
  <si>
    <t>Caiman_crocodilus_ND5|12072_13868</t>
  </si>
  <si>
    <t>Caiman_crocodilus_ND6|C13861_14382</t>
  </si>
  <si>
    <t>Caiman_crocodilus_CYTB|14461_15610</t>
  </si>
  <si>
    <t>Alligator_sinensis_ND1|2706_3671</t>
  </si>
  <si>
    <t>Alligator_sinensis_ND2|3883_4947</t>
  </si>
  <si>
    <t>Alligator_sinensis_COX1|5307_6884</t>
  </si>
  <si>
    <t>Alligator_sinensis_COX2|7031_7718</t>
  </si>
  <si>
    <t>Alligator_sinensis_ATP8|7799_7981</t>
  </si>
  <si>
    <t>Alligator_sinensis_ATP6|7951_8634</t>
  </si>
  <si>
    <t>Alligator_sinensis_COX3|8634_9417</t>
  </si>
  <si>
    <t>Alligator_sinensis_ND3|9489_9836</t>
  </si>
  <si>
    <t>Alligator_sinensis_ND4L|9914_10210</t>
  </si>
  <si>
    <t>Alligator_sinensis_ND4|10204_11577</t>
  </si>
  <si>
    <t>Alligator_sinensis_ND5|11846_13657</t>
  </si>
  <si>
    <t>Alligator_sinensis_ND6|C13653_14168</t>
  </si>
  <si>
    <t>Alligator_sinensis_CYTB|14240_15377</t>
  </si>
  <si>
    <t>Crocodylus_niloticus_ND1|2722_3684</t>
  </si>
  <si>
    <t>Crocodylus_niloticus_ND2|3898_4953</t>
  </si>
  <si>
    <t>Crocodylus_niloticus_COX1|5317_6873</t>
  </si>
  <si>
    <t>Crocodylus_niloticus_COX2|7039_7722</t>
  </si>
  <si>
    <t>Crocodylus_niloticus_ATP8|7799_7960</t>
  </si>
  <si>
    <t>Crocodylus_niloticus_ATP6|7951_8634</t>
  </si>
  <si>
    <t>Crocodylus_niloticus_COX3|8634_9417</t>
  </si>
  <si>
    <t>Crocodylus_niloticus_ND3|9488_9835</t>
  </si>
  <si>
    <t>Crocodylus_niloticus_ND4L|9918_10211</t>
  </si>
  <si>
    <t>Crocodylus_niloticus_ND4|10205_11578</t>
  </si>
  <si>
    <t>Crocodylus_niloticus_ND5|11860_13714</t>
  </si>
  <si>
    <t>Crocodylus_niloticus_ND6|C13670_14197</t>
  </si>
  <si>
    <t>Crocodylus_niloticus_CYTB|14283_15438</t>
  </si>
  <si>
    <t>Crocodylus_porosus_ND1|2734_3696</t>
  </si>
  <si>
    <t>Crocodylus_porosus_ND2|3910_4965</t>
  </si>
  <si>
    <t>Crocodylus_porosus_COX1|5329_6885</t>
  </si>
  <si>
    <t>Crocodylus_porosus_COX2|7050_7733</t>
  </si>
  <si>
    <t>Crocodylus_porosus_ATP8|7810_7971</t>
  </si>
  <si>
    <t>Crocodylus_porosus_ATP6|7962_8645</t>
  </si>
  <si>
    <t>Crocodylus_porosus_COX3|8645_9428</t>
  </si>
  <si>
    <t>Crocodylus_porosus_ND3|9499_9846</t>
  </si>
  <si>
    <t>Crocodylus_porosus_ND4L|9929_10222</t>
  </si>
  <si>
    <t>Crocodylus_porosus_ND4|10216_11589</t>
  </si>
  <si>
    <t>Crocodylus_porosus_ND5|11868_13721</t>
  </si>
  <si>
    <t>Crocodylus_porosus_ND6|C13678_14205</t>
  </si>
  <si>
    <t>Crocodylus_porosus_CYTB|14292_15447</t>
  </si>
  <si>
    <t>Gavialis_gangeticus_ND1|2728_3690</t>
  </si>
  <si>
    <t>Gavialis_gangeticus_ND2|3905_4950</t>
  </si>
  <si>
    <t>Gavialis_gangeticus_COX1|5314_6856</t>
  </si>
  <si>
    <t>Gavialis_gangeticus_COX2|7022_7709</t>
  </si>
  <si>
    <t>Gavialis_gangeticus_ATP8|7784_7945</t>
  </si>
  <si>
    <t>Gavialis_gangeticus_ATP6|7924_8618</t>
  </si>
  <si>
    <t>Gavialis_gangeticus_COX3|8619_9402</t>
  </si>
  <si>
    <t>Gavialis_gangeticus_ND3|9476_9823</t>
  </si>
  <si>
    <t>Gavialis_gangeticus_ND4L|9905_10201</t>
  </si>
  <si>
    <t>Gavialis_gangeticus_ND4|10195_11568</t>
  </si>
  <si>
    <t>Gavialis_gangeticus_ND5|11830_13630</t>
  </si>
  <si>
    <t>Gavialis_gangeticus_ND6|C13628_14155</t>
  </si>
  <si>
    <t>Gavialis_gangeticus_CYTB|14239_15391</t>
  </si>
  <si>
    <t>Crocodylus_siamensis_ND1|2729_3691</t>
  </si>
  <si>
    <t>Crocodylus_siamensis_ND2|3905_4960</t>
  </si>
  <si>
    <t>Crocodylus_siamensis_COX1|5324_6880</t>
  </si>
  <si>
    <t>Crocodylus_siamensis_COX2|7045_7728</t>
  </si>
  <si>
    <t>Crocodylus_siamensis_ATP8|7805_7966</t>
  </si>
  <si>
    <t>Crocodylus_siamensis_ATP6|7945_8640</t>
  </si>
  <si>
    <t>Crocodylus_siamensis_COX3|8640_9423</t>
  </si>
  <si>
    <t>Crocodylus_siamensis_ND3|9494_9841</t>
  </si>
  <si>
    <t>Crocodylus_siamensis_ND4L|9924_10217</t>
  </si>
  <si>
    <t>Crocodylus_siamensis_ND4|10211_11584</t>
  </si>
  <si>
    <t>Crocodylus_siamensis_ND5|11863_13716</t>
  </si>
  <si>
    <t>Crocodylus_siamensis_ND6|C13673_14200</t>
  </si>
  <si>
    <t>Crocodylus_siamensis_CYTB|14287_15442</t>
  </si>
  <si>
    <t>Osteolaemus_tetraspis_ND1|2726_3688</t>
  </si>
  <si>
    <t>Osteolaemus_tetraspis_ND2|3903_4958</t>
  </si>
  <si>
    <t>Osteolaemus_tetraspis_COX1|5321_6875</t>
  </si>
  <si>
    <t>Osteolaemus_tetraspis_COX2|7062_7745</t>
  </si>
  <si>
    <t>Osteolaemus_tetraspis_ATP8|7827_7988</t>
  </si>
  <si>
    <t>Osteolaemus_tetraspis_ATP6|7979_8662</t>
  </si>
  <si>
    <t>Osteolaemus_tetraspis_COX3|8662_9445</t>
  </si>
  <si>
    <t>Osteolaemus_tetraspis_ND3|9518_9865</t>
  </si>
  <si>
    <t>Osteolaemus_tetraspis_ND4L|9945_10238</t>
  </si>
  <si>
    <t>Osteolaemus_tetraspis_ND4|10232_11605</t>
  </si>
  <si>
    <t>Osteolaemus_tetraspis_ND5|11893_13713</t>
  </si>
  <si>
    <t>Osteolaemus_tetraspis_ND6|C13697_14224</t>
  </si>
  <si>
    <t>Osteolaemus_tetraspis_CYTB|14311_15466</t>
  </si>
  <si>
    <t>Paleosuchus_palpebrosus_ND1|2233_3198</t>
  </si>
  <si>
    <t>Paleosuchus_palpebrosus_ND2|3407_4450</t>
  </si>
  <si>
    <t>Paleosuchus_palpebrosus_COX1|4824_6387</t>
  </si>
  <si>
    <t>Paleosuchus_palpebrosus_COX2|6537_7224</t>
  </si>
  <si>
    <t>Paleosuchus_palpebrosus_ATP8|7312_7480</t>
  </si>
  <si>
    <t>Paleosuchus_palpebrosus_ATP6|7464_8147</t>
  </si>
  <si>
    <t>Paleosuchus_palpebrosus_COX3|8147_8930</t>
  </si>
  <si>
    <t>Paleosuchus_palpebrosus_ND3|9001_9348</t>
  </si>
  <si>
    <t>Paleosuchus_palpebrosus_ND4L|9428_9721</t>
  </si>
  <si>
    <t>Paleosuchus_palpebrosus_ND4|9715_11085</t>
  </si>
  <si>
    <t>Paleosuchus_palpebrosus_ND5|11311_13116</t>
  </si>
  <si>
    <t>Paleosuchus_palpebrosus_ND6|C13109_13630</t>
  </si>
  <si>
    <t>Paleosuchus_palpebrosus_CYTB|13704_14840</t>
  </si>
  <si>
    <t>Paleosuchus_trigonatus_ND1|2710_3675</t>
  </si>
  <si>
    <t>Paleosuchus_trigonatus_ND2|3884_4927</t>
  </si>
  <si>
    <t>Paleosuchus_trigonatus_COX1|5299_6853</t>
  </si>
  <si>
    <t>Paleosuchus_trigonatus_COX2|7012_7699</t>
  </si>
  <si>
    <t>Paleosuchus_trigonatus_ATP8|7781_7949</t>
  </si>
  <si>
    <t>Paleosuchus_trigonatus_ATP6|7933_8616</t>
  </si>
  <si>
    <t>Paleosuchus_trigonatus_COX3|8616_9399</t>
  </si>
  <si>
    <t>Paleosuchus_trigonatus_ND3|9470_9817</t>
  </si>
  <si>
    <t>Paleosuchus_trigonatus_ND4L|9895_10188</t>
  </si>
  <si>
    <t>Paleosuchus_trigonatus_ND4|10182_11555</t>
  </si>
  <si>
    <t>Paleosuchus_trigonatus_ND5|11786_13594</t>
  </si>
  <si>
    <t>Paleosuchus_trigonatus_ND6|C13587_14108</t>
  </si>
  <si>
    <t>Paleosuchus_trigonatus_CYTB|14185_15327</t>
  </si>
  <si>
    <t>Mecistops_cataphractus_ND1|2721_3683</t>
  </si>
  <si>
    <t>Mecistops_cataphractus_ND2|3898_4953</t>
  </si>
  <si>
    <t>Mecistops_cataphractus_COX1|5316_6908</t>
  </si>
  <si>
    <t>Mecistops_cataphractus_COX2|7055_7738</t>
  </si>
  <si>
    <t>Mecistops_cataphractus_ATP8|7818_7979</t>
  </si>
  <si>
    <t>Mecistops_cataphractus_ATP6|7958_8653</t>
  </si>
  <si>
    <t>Mecistops_cataphractus_COX3|8653_9436</t>
  </si>
  <si>
    <t>Mecistops_cataphractus_ND3|9508_9855</t>
  </si>
  <si>
    <t>Mecistops_cataphractus_ND4L|9938_10231</t>
  </si>
  <si>
    <t>Mecistops_cataphractus_ND4|10225_11598</t>
  </si>
  <si>
    <t>Mecistops_cataphractus_ND5|11840_13699</t>
  </si>
  <si>
    <t>Mecistops_cataphractus_ND6|C13650_14177</t>
  </si>
  <si>
    <t>Mecistops_cataphractus_CYTB|14263_15428</t>
  </si>
  <si>
    <t>Tomistoma_schlegelii_ND1|2300_3262</t>
  </si>
  <si>
    <t>Tomistoma_schlegelii_ND2|3477_4520</t>
  </si>
  <si>
    <t>Tomistoma_schlegelii_COX1|4884_6467</t>
  </si>
  <si>
    <t>Tomistoma_schlegelii_COX2|6602_7289</t>
  </si>
  <si>
    <t>Tomistoma_schlegelii_ATP8|7364_7525</t>
  </si>
  <si>
    <t>Tomistoma_schlegelii_ATP6|7504_8199</t>
  </si>
  <si>
    <t>Tomistoma_schlegelii_COX3|8199_8982</t>
  </si>
  <si>
    <t>Tomistoma_schlegelii_ND3|9053_9400</t>
  </si>
  <si>
    <t>Tomistoma_schlegelii_ND4L|9484_9777</t>
  </si>
  <si>
    <t>Tomistoma_schlegelii_ND4|9771_11141</t>
  </si>
  <si>
    <t>Tomistoma_schlegelii_ND5|11417_13255</t>
  </si>
  <si>
    <t>Tomistoma_schlegelii_ND6|C13215_13742</t>
  </si>
  <si>
    <t>Tomistoma_schlegelii_CYTB|13824_14988</t>
  </si>
  <si>
    <t>Crocodylus_mindorensis_ND1|2723_3685</t>
  </si>
  <si>
    <t>Crocodylus_mindorensis_ND2|3900_4955</t>
  </si>
  <si>
    <t>Crocodylus_mindorensis_COX1|5319_6875</t>
  </si>
  <si>
    <t>Crocodylus_mindorensis_COX2|7042_7725</t>
  </si>
  <si>
    <t>Crocodylus_mindorensis_ATP8|7802_7963</t>
  </si>
  <si>
    <t>Crocodylus_mindorensis_ATP6|7954_8637</t>
  </si>
  <si>
    <t>Crocodylus_mindorensis_COX3|8637_9420</t>
  </si>
  <si>
    <t>Crocodylus_mindorensis_ND3|9491_9838</t>
  </si>
  <si>
    <t>Crocodylus_mindorensis_ND4L|9921_10214</t>
  </si>
  <si>
    <t>Crocodylus_mindorensis_ND4|10208_11581</t>
  </si>
  <si>
    <t>Crocodylus_mindorensis_ND5|11846_13700</t>
  </si>
  <si>
    <t>Crocodylus_mindorensis_ND6|C13656_14180</t>
  </si>
  <si>
    <t>Crocodylus_mindorensis_CYTB|14267_15422</t>
  </si>
  <si>
    <t>Crocodylus_palustris_ND1|2722_3684</t>
  </si>
  <si>
    <t>Crocodylus_palustris_ND2|3898_4953</t>
  </si>
  <si>
    <t>Crocodylus_palustris_COX1|5318_6874</t>
  </si>
  <si>
    <t>Crocodylus_palustris_COX2|7039_7722</t>
  </si>
  <si>
    <t>Crocodylus_palustris_ATP8|7799_7960</t>
  </si>
  <si>
    <t>Crocodylus_palustris_ATP6|7951_8634</t>
  </si>
  <si>
    <t>Crocodylus_palustris_COX3|8634_9417</t>
  </si>
  <si>
    <t>Crocodylus_palustris_ND3|9488_9835</t>
  </si>
  <si>
    <t>Crocodylus_palustris_ND4L|9918_10211</t>
  </si>
  <si>
    <t>Crocodylus_palustris_ND4|10205_11578</t>
  </si>
  <si>
    <t>Crocodylus_palustris_ND5|11858_13712</t>
  </si>
  <si>
    <t>Crocodylus_palustris_ND6|C13668_14195</t>
  </si>
  <si>
    <t>Crocodylus_palustris_CYTB|14282_15437</t>
  </si>
  <si>
    <t>Crocodylus_johnsoni_ND1|2724_3686</t>
  </si>
  <si>
    <t>Crocodylus_johnsoni_ND2|3901_4956</t>
  </si>
  <si>
    <t>Crocodylus_johnsoni_COX1|5321_6877</t>
  </si>
  <si>
    <t>Crocodylus_johnsoni_COX2|7043_7726</t>
  </si>
  <si>
    <t>Crocodylus_johnsoni_ATP8|7804_7965</t>
  </si>
  <si>
    <t>Crocodylus_johnsoni_ATP6|7944_8639</t>
  </si>
  <si>
    <t>Crocodylus_johnsoni_COX3|8639_9422</t>
  </si>
  <si>
    <t>Crocodylus_johnsoni_ND3|9493_9840</t>
  </si>
  <si>
    <t>Crocodylus_johnsoni_ND4L|9923_10216</t>
  </si>
  <si>
    <t>Crocodylus_johnsoni_ND4|10210_11583</t>
  </si>
  <si>
    <t>Crocodylus_johnsoni_ND5|11863_13722</t>
  </si>
  <si>
    <t>Crocodylus_johnsoni_ND6|C13673_14200</t>
  </si>
  <si>
    <t>Crocodylus_johnsoni_CYTB|14286_15441</t>
  </si>
  <si>
    <t>Crocodylus_acutus_ND1|2724_3686</t>
  </si>
  <si>
    <t>Crocodylus_acutus_ND2|3900_4955</t>
  </si>
  <si>
    <t>Crocodylus_acutus_COX1|5319_6875</t>
  </si>
  <si>
    <t>Crocodylus_acutus_COX2|7041_7724</t>
  </si>
  <si>
    <t>Crocodylus_acutus_ATP8|7801_7962</t>
  </si>
  <si>
    <t>Crocodylus_acutus_ATP6|7941_8636</t>
  </si>
  <si>
    <t>Crocodylus_acutus_COX3|8636_9419</t>
  </si>
  <si>
    <t>Crocodylus_acutus_ND3|9490_9837</t>
  </si>
  <si>
    <t>Crocodylus_acutus_ND4L|9920_10213</t>
  </si>
  <si>
    <t>Crocodylus_acutus_ND4|10207_11580</t>
  </si>
  <si>
    <t>Crocodylus_acutus_ND5|11862_13721</t>
  </si>
  <si>
    <t>Crocodylus_acutus_ND6|C13672_14199</t>
  </si>
  <si>
    <t>Crocodylus_acutus_CYTB|14285_15449</t>
  </si>
  <si>
    <t>Crocodylus_intermedius_ND1|2724_3686</t>
  </si>
  <si>
    <t>Crocodylus_intermedius_ND2|3900_4955</t>
  </si>
  <si>
    <t>Crocodylus_intermedius_COX1|5319_6875</t>
  </si>
  <si>
    <t>Crocodylus_intermedius_COX2|7041_7724</t>
  </si>
  <si>
    <t>Crocodylus_intermedius_ATP8|7801_7962</t>
  </si>
  <si>
    <t>Crocodylus_intermedius_ATP6|7941_8636</t>
  </si>
  <si>
    <t>Crocodylus_intermedius_COX3|8636_9419</t>
  </si>
  <si>
    <t>Crocodylus_intermedius_ND3|9490_9837</t>
  </si>
  <si>
    <t>Crocodylus_intermedius_ND4L|9920_10213</t>
  </si>
  <si>
    <t>Crocodylus_intermedius_ND4|10207_11580</t>
  </si>
  <si>
    <t>Crocodylus_intermedius_ND5|11862_13721</t>
  </si>
  <si>
    <t>Crocodylus_intermedius_ND6|C13672_14199</t>
  </si>
  <si>
    <t>Crocodylus_intermedius_CYTB|14285_15449</t>
  </si>
  <si>
    <t>Crocodylus_novaeguineae_ND1|2724_3686</t>
  </si>
  <si>
    <t>Crocodylus_novaeguineae_ND2|3901_4956</t>
  </si>
  <si>
    <t>Crocodylus_novaeguineae_COX1|5319_6875</t>
  </si>
  <si>
    <t>Crocodylus_novaeguineae_COX2|7041_7724</t>
  </si>
  <si>
    <t>Crocodylus_novaeguineae_ATP8|7801_7962</t>
  </si>
  <si>
    <t>Crocodylus_novaeguineae_ATP6|7941_8636</t>
  </si>
  <si>
    <t>Crocodylus_novaeguineae_COX3|8636_9419</t>
  </si>
  <si>
    <t>Crocodylus_novaeguineae_ND3|9490_9837</t>
  </si>
  <si>
    <t>Crocodylus_novaeguineae_ND4L|9920_10213</t>
  </si>
  <si>
    <t>Crocodylus_novaeguineae_ND4|10207_11580</t>
  </si>
  <si>
    <t>Crocodylus_novaeguineae_ND5|11845_13704</t>
  </si>
  <si>
    <t>Crocodylus_novaeguineae_ND6|C13655_14179</t>
  </si>
  <si>
    <t>Crocodylus_novaeguineae_CYTB|14266_15430</t>
  </si>
  <si>
    <t>Crocodylus_rhombifer_ND1|2723_3685</t>
  </si>
  <si>
    <t>Crocodylus_rhombifer_ND2|3899_4951</t>
  </si>
  <si>
    <t>Crocodylus_rhombifer_COX1|5315_6871</t>
  </si>
  <si>
    <t>Crocodylus_rhombifer_COX2|7037_7720</t>
  </si>
  <si>
    <t>Crocodylus_rhombifer_ATP8|7797_7958</t>
  </si>
  <si>
    <t>Crocodylus_rhombifer_ATP6|7937_8632</t>
  </si>
  <si>
    <t>Crocodylus_rhombifer_COX3|8632_9415</t>
  </si>
  <si>
    <t>Crocodylus_rhombifer_ND3|9486_9833</t>
  </si>
  <si>
    <t>Crocodylus_rhombifer_ND4L|9916_10209</t>
  </si>
  <si>
    <t>Crocodylus_rhombifer_ND4|10203_11576</t>
  </si>
  <si>
    <t>Crocodylus_rhombifer_ND5|11858_13717</t>
  </si>
  <si>
    <t>Crocodylus_rhombifer_ND6|C13668_14195</t>
  </si>
  <si>
    <t>Crocodylus_rhombifer_CYTB|14280_15444</t>
  </si>
  <si>
    <t>Gene</t>
  </si>
  <si>
    <t>Species</t>
  </si>
  <si>
    <t>Alligator_mississippiensis</t>
  </si>
  <si>
    <t>Caiman_crocodilus</t>
  </si>
  <si>
    <t>Alligator_sinensis</t>
  </si>
  <si>
    <t>Crocodylus_niloticus</t>
  </si>
  <si>
    <t>Crocodylus_porosus</t>
  </si>
  <si>
    <t>Gavialis_gangeticus</t>
  </si>
  <si>
    <t>Crocodylus_siamensis</t>
  </si>
  <si>
    <t>Osteolaemus_tetraspis</t>
  </si>
  <si>
    <t>Paleosuchus_palpebrosus</t>
  </si>
  <si>
    <t>Paleosuchus_trigonatus</t>
  </si>
  <si>
    <t>Mecistops_cataphractus</t>
  </si>
  <si>
    <t>Tomistoma_schlegelii</t>
  </si>
  <si>
    <t>Crocodylus_mindorensis</t>
  </si>
  <si>
    <t>Crocodylus_palustris</t>
  </si>
  <si>
    <t>Crocodylus_johnsoni</t>
  </si>
  <si>
    <t>Crocodylus_acutus</t>
  </si>
  <si>
    <t>Crocodylus_intermedius</t>
  </si>
  <si>
    <t>Crocodylus_rhombifer</t>
  </si>
  <si>
    <t>Crocodylus_novaeguineae</t>
  </si>
  <si>
    <t>Caiman_crocodilus_tRNA-Val|989_1056</t>
  </si>
  <si>
    <t>Caiman_crocodilus_tRNA-Leu|2650_2724</t>
  </si>
  <si>
    <t>Caiman_crocodilus_tRNA-Ile|3689_3761</t>
  </si>
  <si>
    <t>Caiman_crocodilus_tRNA-Gln|C3760_3830</t>
  </si>
  <si>
    <t>Caiman_crocodilus_tRNA-Met|3830_3898</t>
  </si>
  <si>
    <t>Caiman_crocodilus_tRNA-Trp|4958_5033</t>
  </si>
  <si>
    <t>Caiman_crocodilus_tRNA-Ala|C5039_5104</t>
  </si>
  <si>
    <t>Caiman_crocodilus_tRNA-Asn|C5108_5179</t>
  </si>
  <si>
    <t>Caiman_crocodilus_tRNA-Cys|C5184_5249</t>
  </si>
  <si>
    <t>Caiman_crocodilus_tRNA-Tyr|C5250_5327</t>
  </si>
  <si>
    <t>Caiman_crocodilus_tRNA-Ser|C6891_6961</t>
  </si>
  <si>
    <t>Caiman_crocodilus_tRNA-Asp|6966_7038</t>
  </si>
  <si>
    <t>Caiman_crocodilus_tRNA-Lys|7727_7804</t>
  </si>
  <si>
    <t>Caiman_crocodilus_tRNA-Gly|9424_9495</t>
  </si>
  <si>
    <t>Caiman_crocodilus_tRNA-Arg|9858_9925</t>
  </si>
  <si>
    <t>Caiman_crocodilus_tRNA-Ser|11851_11915</t>
  </si>
  <si>
    <t>Caiman_crocodilus_tRNA-His|11921_11988</t>
  </si>
  <si>
    <t>Caiman_crocodilus_tRNA-Leu|11998_12069</t>
  </si>
  <si>
    <t>Caiman_crocodilus_tRNA-Glu|C14383_14451</t>
  </si>
  <si>
    <t>Caiman_crocodilus_tRNA-Thr|15686_15757</t>
  </si>
  <si>
    <t>Caiman_crocodilus_tRNA-Pro|C15758_15829</t>
  </si>
  <si>
    <t>Caiman_crocodilus_tRNA-Phe|15839_15908</t>
  </si>
  <si>
    <t>Alligator_sinensis_tRNA-Val|986_1051</t>
  </si>
  <si>
    <t>Alligator_sinensis_tRNA-Leu|2631_2705</t>
  </si>
  <si>
    <t>Alligator_sinensis_tRNA-Ile|3669_3738</t>
  </si>
  <si>
    <t>Alligator_sinensis_tRNA-Gln|C3740_3810</t>
  </si>
  <si>
    <t>Alligator_sinensis_tRNA-Met|3810_3881</t>
  </si>
  <si>
    <t>Alligator_sinensis_tRNA-Trp|4944_5018</t>
  </si>
  <si>
    <t>Alligator_sinensis_tRNA-Ala|C5023_5088</t>
  </si>
  <si>
    <t>Alligator_sinensis_tRNA-Asn|C5091_5163</t>
  </si>
  <si>
    <t>Alligator_sinensis_tRNA-Cys|C5168_5233</t>
  </si>
  <si>
    <t>Alligator_sinensis_tRNA-Tyr|C5234_5310</t>
  </si>
  <si>
    <t>Alligator_sinensis_tRNA-Ser|C6876_6953</t>
  </si>
  <si>
    <t>Alligator_sinensis_tRNA-Asp|6956_7031</t>
  </si>
  <si>
    <t>Alligator_sinensis_tRNA-Lys|7719_7796</t>
  </si>
  <si>
    <t>Alligator_sinensis_tRNA-Gly|8488_9418</t>
  </si>
  <si>
    <t>Alligator_sinensis_tRNA-Arg|9846_9917</t>
  </si>
  <si>
    <t>Alligator_sinensis_tRNA-Ser|11617_11682</t>
  </si>
  <si>
    <t>Alligator_sinensis_tRNA-His|11696_11765</t>
  </si>
  <si>
    <t>Alligator_sinensis_tRNA-Leu|11773_11844</t>
  </si>
  <si>
    <t>Alligator_sinensis_tRNA-Glu|C14169_14237</t>
  </si>
  <si>
    <t>Alligator_sinensis_tRNA-Thr|15469_15543</t>
  </si>
  <si>
    <t>Alligator_sinensis_tRNA-Pro|C15543_15620</t>
  </si>
  <si>
    <t>Alligator_sinensis_tRNA-Phe|15633_15701</t>
  </si>
  <si>
    <t>Crocodylus_niloticus_tRNA-Val|985_1053</t>
  </si>
  <si>
    <t>Crocodylus_niloticus_tRNA-Leu|2648_2720</t>
  </si>
  <si>
    <t>Crocodylus_niloticus_tRNA-Ile|3681_3754</t>
  </si>
  <si>
    <t>Crocodylus_niloticus_tRNA-Gln|C3755_3823</t>
  </si>
  <si>
    <t>Crocodylus_niloticus_tRNA-Met|3826_3893</t>
  </si>
  <si>
    <t>Crocodylus_niloticus_tRNA-Trp|4953_5028</t>
  </si>
  <si>
    <t>Crocodylus_niloticus_tRNA-Ala|C5032_5097</t>
  </si>
  <si>
    <t>Crocodylus_niloticus_tRNA-Asn|C5101_5172</t>
  </si>
  <si>
    <t>Crocodylus_niloticus_tRNA-Cys|C5179_5244</t>
  </si>
  <si>
    <t>Crocodylus_niloticus_tRNA-Tyr|C5245_5317</t>
  </si>
  <si>
    <t>Crocodylus_niloticus_tRNA-Ser|C6897_6963</t>
  </si>
  <si>
    <t>Crocodylus_niloticus_tRNA-Asp|6967_7038</t>
  </si>
  <si>
    <t>Crocodylus_niloticus_tRNA-Lys|7724_7797</t>
  </si>
  <si>
    <t>Crocodylus_niloticus_tRNA-Gly|9419_9487</t>
  </si>
  <si>
    <t>Crocodylus_niloticus_tRNA-Arg|9846_9911</t>
  </si>
  <si>
    <t>Crocodylus_niloticus_tRNA-Ser|11608_11680</t>
  </si>
  <si>
    <t>Crocodylus_niloticus_tRNA-His|11687_11757</t>
  </si>
  <si>
    <t>Crocodylus_niloticus_tRNA-Leu|11785_11856</t>
  </si>
  <si>
    <t>Crocodylus_niloticus_tRNA-Glu|C14198_14267</t>
  </si>
  <si>
    <t>Crocodylus_niloticus_tRNA-Thr|15495_15566</t>
  </si>
  <si>
    <t>Crocodylus_niloticus_tRNA-Pro|C15579_15646</t>
  </si>
  <si>
    <t>Crocodylus_niloticus_tRNA-Phe|15657_15726</t>
  </si>
  <si>
    <t>Crocodylus_porosus_tRNA-Val|991_1059</t>
  </si>
  <si>
    <t>Crocodylus_porosus_tRNA-His|1167_11767</t>
  </si>
  <si>
    <t>Crocodylus_porosus_tRNA-Leu|2658_2733</t>
  </si>
  <si>
    <t>Crocodylus_porosus_tRNA-Ile|3695_3766</t>
  </si>
  <si>
    <t>Crocodylus_porosus_tRNA-Gln|C3767_3835</t>
  </si>
  <si>
    <t>Crocodylus_porosus_tRNA-Met|3838_3905</t>
  </si>
  <si>
    <t>Crocodylus_porosus_tRNA-Trp|4965_5040</t>
  </si>
  <si>
    <t>Crocodylus_porosus_tRNA-Ala|C5044_5109</t>
  </si>
  <si>
    <t>Crocodylus_porosus_tRNA-Asn|C5112_5184</t>
  </si>
  <si>
    <t>Crocodylus_porosus_tRNA-Cys|C5191_5256</t>
  </si>
  <si>
    <t>Crocodylus_porosus_tRNA-Tyr|C5257_5329</t>
  </si>
  <si>
    <t>Crocodylus_porosus_tRNA-Ser|C6908_6975</t>
  </si>
  <si>
    <t>Crocodylus_porosus_tRNA-Asp|6979_7049</t>
  </si>
  <si>
    <t>Crocodylus_porosus_tRNA-Lys|7735_7808</t>
  </si>
  <si>
    <t>Crocodylus_porosus_tRNA-Gly|9429_9498</t>
  </si>
  <si>
    <t>Crocodylus_porosus_tRNA-Arg|9857_9925</t>
  </si>
  <si>
    <t>Crocodylus_porosus_tRNA-Ser|11619_11679</t>
  </si>
  <si>
    <t>Crocodylus_porosus_tRNA-Leu|11793_11864</t>
  </si>
  <si>
    <t>Crocodylus_porosus_tRNA-Glu|C14206_14276</t>
  </si>
  <si>
    <t>Crocodylus_porosus_tRNA-Thr|15504_15575</t>
  </si>
  <si>
    <t>Crocodylus_porosus_tRNA-Pro|C15587_15654</t>
  </si>
  <si>
    <t>Crocodylus_porosus_tRNA-Phe|15665_15735</t>
  </si>
  <si>
    <t>Gavialis_gangeticus_tRNA-Val|991_1059</t>
  </si>
  <si>
    <t>Gavialis_gangeticus_tRNA-Leu|2654_2727</t>
  </si>
  <si>
    <t>Gavialis_gangeticus_tRNA-Ile|3689_3760</t>
  </si>
  <si>
    <t>Gavialis_gangeticus_tRNA-Gln|C3759_3829</t>
  </si>
  <si>
    <t>Gavialis_gangeticus_tRNA-Met|3834_3900</t>
  </si>
  <si>
    <t>Gavialis_gangeticus_tRNA-Trp|4951_5024</t>
  </si>
  <si>
    <t>Gavialis_gangeticus_tRNA-Ala|C5026_5094</t>
  </si>
  <si>
    <t>Gavialis_gangeticus_tRNA-Asn|C5096_5168</t>
  </si>
  <si>
    <t>Gavialis_gangeticus_tRNA-Cys|C5175_5240</t>
  </si>
  <si>
    <t>Gavialis_gangeticus_tRNA-Tyr|C5241_5312</t>
  </si>
  <si>
    <t>Gavialis_gangeticus_tRNA-Ser|C6878_6947</t>
  </si>
  <si>
    <t>Gavialis_gangeticus_tRNA-Asp|6951_7021</t>
  </si>
  <si>
    <t>Gavialis_gangeticus_tRNA-Lys|7710_7782</t>
  </si>
  <si>
    <t>Gavialis_gangeticus_tRNA-Gly|9403_9475</t>
  </si>
  <si>
    <t>Gavialis_gangeticus_tRNA-Arg|9836_9904</t>
  </si>
  <si>
    <t>Gavialis_gangeticus_tRNA-Ser|11593_11652</t>
  </si>
  <si>
    <t>Gavialis_gangeticus_tRNA-His|11676_11744</t>
  </si>
  <si>
    <t>Gavialis_gangeticus_tRNA-Leu|11758_11828</t>
  </si>
  <si>
    <t>Gavialis_gangeticus_tRNA-Glu|C14156_14226</t>
  </si>
  <si>
    <t>Gavialis_gangeticus_tRNA-Thr|15449_15521</t>
  </si>
  <si>
    <t>Gavialis_gangeticus_tRNA-Pro|C15532_15599</t>
  </si>
  <si>
    <t>Gavialis_gangeticus_tRNA-Phe|15607_15677</t>
  </si>
  <si>
    <t>Crocodylus_siamensis_tRNA-Val|986_1054</t>
  </si>
  <si>
    <t>Crocodylus_siamensis_tRNA-Leu|2653_2728</t>
  </si>
  <si>
    <t>Crocodylus_siamensis_tRNA-Ile|3690_3761</t>
  </si>
  <si>
    <t>Crocodylus_siamensis_tRNA-Gln|C3760_3830</t>
  </si>
  <si>
    <t>Crocodylus_siamensis_tRNA-Met|3833_3900</t>
  </si>
  <si>
    <t>Crocodylus_siamensis_tRNA-Trp|4961_5034</t>
  </si>
  <si>
    <t>Crocodylus_siamensis_tRNA-Ala|C5037_5105</t>
  </si>
  <si>
    <t>Crocodylus_siamensis_tRNA-Asn|C5107_5179</t>
  </si>
  <si>
    <t>Crocodylus_siamensis_tRNA-Cys|C5186_5251</t>
  </si>
  <si>
    <t>Crocodylus_siamensis_tRNA-Tyr|C5252_5322</t>
  </si>
  <si>
    <t>Crocodylus_siamensis_tRNA-Ser|C6901_6970</t>
  </si>
  <si>
    <t>Crocodylus_siamensis_tRNA-Asp|6974_7044</t>
  </si>
  <si>
    <t>Crocodylus_siamensis_tRNA-Lys|7730_7803</t>
  </si>
  <si>
    <t>Crocodylus_siamensis_tRNA-Gly|9424_9493</t>
  </si>
  <si>
    <t>Crocodylus_siamensis_tRNA-Arg|9852_9920</t>
  </si>
  <si>
    <t>Crocodylus_siamensis_tRNA-Ser|11614_11674</t>
  </si>
  <si>
    <t>Crocodylus_siamensis_tRNA-His|11692_11761</t>
  </si>
  <si>
    <t>Crocodylus_siamensis_tRNA-Leu|11789_11859</t>
  </si>
  <si>
    <t>Crocodylus_siamensis_tRNA-Glu|C14201_14271</t>
  </si>
  <si>
    <t>Crocodylus_siamensis_tRNA-Thr|15499_15570</t>
  </si>
  <si>
    <t>Crocodylus_siamensis_tRNA-Pro|C15582_15649</t>
  </si>
  <si>
    <t>Crocodylus_siamensis_tRNA-Phe|15660_15728</t>
  </si>
  <si>
    <t>Osteolaemus_tetraspis_tRNA-Val|988_1056</t>
  </si>
  <si>
    <t>Osteolaemus_tetraspis_tRNA-Leu|2651_2725</t>
  </si>
  <si>
    <t>Osteolaemus_tetraspis_tRNA-Ile|3687_3758</t>
  </si>
  <si>
    <t>Osteolaemus_tetraspis_tRNA-Gln|C3757_3827</t>
  </si>
  <si>
    <t>Osteolaemus_tetraspis_tRNA-Met|3831_3898</t>
  </si>
  <si>
    <t>Osteolaemus_tetraspis_tRNA-Trp|4959_5032</t>
  </si>
  <si>
    <t>Osteolaemus_tetraspis_tRNA-Ala|C5055_5103</t>
  </si>
  <si>
    <t>Osteolaemus_tetraspis_tRNA-Asn|C5105_5177</t>
  </si>
  <si>
    <t>Osteolaemus_tetraspis_tRNA-Cys|C5183_5248</t>
  </si>
  <si>
    <t>Osteolaemus_tetraspis_tRNA-Tyr|C5249_5319</t>
  </si>
  <si>
    <t>Osteolaemus_tetraspis_tRNA-Ser|C6917_6986</t>
  </si>
  <si>
    <t>Osteolaemus_tetraspis_tRNA-Asp|6990_7061</t>
  </si>
  <si>
    <t>Osteolaemus_tetraspis_tRNA-Lys|7751_7825</t>
  </si>
  <si>
    <t>Osteolaemus_tetraspis_tRNA-Gly|9446_9517</t>
  </si>
  <si>
    <t>Osteolaemus_tetraspis_tRNA-Arg|9877_9944</t>
  </si>
  <si>
    <t>Osteolaemus_tetraspis_tRNA-Ser|11645_11705</t>
  </si>
  <si>
    <t>Osteolaemus_tetraspis_tRNA-His|11723_11792</t>
  </si>
  <si>
    <t>Osteolaemus_tetraspis_tRNA-Leu|11822_11892</t>
  </si>
  <si>
    <t>Osteolaemus_tetraspis_tRNA-Glu|C14225_14295</t>
  </si>
  <si>
    <t>Osteolaemus_tetraspis_tRNA-Thr|15520_15591</t>
  </si>
  <si>
    <t>Osteolaemus_tetraspis_tRNA-Pro|C15602_15669</t>
  </si>
  <si>
    <t>Osteolaemus_tetraspis_tRNA-Phe|15679_15749</t>
  </si>
  <si>
    <t>Paleosuchus_palpebrosus_tRNA-Val|503_570</t>
  </si>
  <si>
    <t>Paleosuchus_palpebrosus_tRNA-Leu|2158_2232</t>
  </si>
  <si>
    <t>Paleosuchus_palpebrosus_tRNA-Ile|3198_3269</t>
  </si>
  <si>
    <t>Paleosuchus_palpebrosus_tRNA-Gln|C3268_3338</t>
  </si>
  <si>
    <t>Paleosuchus_palpebrosus_tRNA-Met|3338_3405</t>
  </si>
  <si>
    <t>Paleosuchus_palpebrosus_tRNA-Trp|4461_4533</t>
  </si>
  <si>
    <t>Paleosuchus_palpebrosus_tRNA-Ala|C4537_4605</t>
  </si>
  <si>
    <t>Paleosuchus_palpebrosus_tRNA-Asn|C4607_4679</t>
  </si>
  <si>
    <t>Paleosuchus_palpebrosus_tRNA-Cys|C4684_4749</t>
  </si>
  <si>
    <t>Paleosuchus_palpebrosus_tRNA-Tyr|C4750_4822</t>
  </si>
  <si>
    <t>Paleosuchus_palpebrosus_tRNA-Ser|C6389_6459</t>
  </si>
  <si>
    <t>Paleosuchus_palpebrosus_tRNA-Asp|6464_6536</t>
  </si>
  <si>
    <t>Paleosuchus_palpebrosus_tRNA-Lys|7225_7310</t>
  </si>
  <si>
    <t>Paleosuchus_palpebrosus_tRNA-Gly|8931_9000</t>
  </si>
  <si>
    <t>Paleosuchus_palpebrosus_tRNA-Arg|9357_9426</t>
  </si>
  <si>
    <t>Paleosuchus_palpebrosus_tRNA-Ser|11095_11156</t>
  </si>
  <si>
    <t>Paleosuchus_palpebrosus_tRNA-His|11166_11235</t>
  </si>
  <si>
    <t>Paleosuchus_palpebrosus_tRNA-Leu|11237_11309</t>
  </si>
  <si>
    <t>Paleosuchus_palpebrosus_tRNA-Glu|C13631_13699</t>
  </si>
  <si>
    <t>Paleosuchus_trigonatus_tRNA-Val|981_1048</t>
  </si>
  <si>
    <t>Paleosuchus_trigonatus_tRNA-Leu|2635_2709</t>
  </si>
  <si>
    <t>Paleosuchus_trigonatus_tRNA-Ile|3675_3746</t>
  </si>
  <si>
    <t>Paleosuchus_trigonatus_tRNA-Gln|C3745_3815</t>
  </si>
  <si>
    <t>Paleosuchus_trigonatus_tRNA-Met|3815_3882</t>
  </si>
  <si>
    <t>Paleosuchus_trigonatus_tRNA-Trp|4935_5008</t>
  </si>
  <si>
    <t>Paleosuchus_trigonatus_tRNA-Ala|C5012_5080</t>
  </si>
  <si>
    <t>Paleosuchus_trigonatus_tRNA-Asn|C5082_5154</t>
  </si>
  <si>
    <t>Paleosuchus_trigonatus_tRNA-Cys|C5159_5224</t>
  </si>
  <si>
    <t>Paleosuchus_trigonatus_tRNA-Tyr|C5225_5297</t>
  </si>
  <si>
    <t>Paleosuchus_trigonatus_tRNA-Ser|C6864_6934</t>
  </si>
  <si>
    <t>Paleosuchus_trigonatus_tRNA-Asp|6939_7011</t>
  </si>
  <si>
    <t>Paleosuchus_trigonatus_tRNA-Lys|7700_7781</t>
  </si>
  <si>
    <t>Paleosuchus_trigonatus_tRNA-Gly|9400_9469</t>
  </si>
  <si>
    <t>Paleosuchus_trigonatus_tRNA-Arg|9826_9893</t>
  </si>
  <si>
    <t>Paleosuchus_trigonatus_tRNA-Ser|11569_11630</t>
  </si>
  <si>
    <t>Paleosuchus_trigonatus_tRNA-His|11640_11709</t>
  </si>
  <si>
    <t>Paleosuchus_trigonatus_tRNA-Leu|11711_11783</t>
  </si>
  <si>
    <t>Paleosuchus_trigonatus_tRNA-Glu|C14109_14177</t>
  </si>
  <si>
    <t>Paleosuchus_trigonatus_tRNA-Thr|15384_15453</t>
  </si>
  <si>
    <t>Paleosuchus_trigonatus_tRNA-Pro|C15466_15533</t>
  </si>
  <si>
    <t>Paleosuchus_trigonatus_tRNA-Phe|15541_15610</t>
  </si>
  <si>
    <t>Mecistops_cataphractus_tRNA-Val|987_1054</t>
  </si>
  <si>
    <t>Mecistops_cataphractus_tRNA-Leu|2646_2720</t>
  </si>
  <si>
    <t>Mecistops_cataphractus_tRNA-Ile|3682_3753</t>
  </si>
  <si>
    <t>Mecistops_cataphractus_tRNA-Gln|C3752_3822</t>
  </si>
  <si>
    <t>Mecistops_cataphractus_tRNA-Met|3825_3893</t>
  </si>
  <si>
    <t>Mecistops_cataphractus_tRNA-Trp|4954_5027</t>
  </si>
  <si>
    <t>Mecistops_cataphractus_tRNA-Ala|C5030_5098</t>
  </si>
  <si>
    <t>Mecistops_cataphractus_tRNA-Asn|C5100_5172</t>
  </si>
  <si>
    <t>Mecistops_cataphractus_tRNA-Cys|C5178_5243</t>
  </si>
  <si>
    <t>Mecistops_cataphractus_tRNA-Tyr|C5244_5314</t>
  </si>
  <si>
    <t>Mecistops_cataphractus_tRNA-Ser|C6912_6981</t>
  </si>
  <si>
    <t>Mecistops_cataphractus_tRNA-Asp|6985_7054</t>
  </si>
  <si>
    <t>Mecistops_cataphractus_tRNA-Lys|7743_7816</t>
  </si>
  <si>
    <t>Mecistops_cataphractus_tRNA-Gly|9437_9507</t>
  </si>
  <si>
    <t>Mecistops_cataphractus_tRNA-Arg|9866_9935</t>
  </si>
  <si>
    <t>Mecistops_cataphractus_tRNA-Ser|11610_11671</t>
  </si>
  <si>
    <t>Mecistops_cataphractus_tRNA-His|11687_11756</t>
  </si>
  <si>
    <t>Mecistops_cataphractus_tRNA-Leu|11765_11836</t>
  </si>
  <si>
    <t>Mecistops_cataphractus_tRNA-Glu|C14178_14248</t>
  </si>
  <si>
    <t>Mecistops_cataphractus_tRNA-Thr|15472_15544</t>
  </si>
  <si>
    <t>Mecistops_cataphractus_tRNA-Pro|C15557_15625</t>
  </si>
  <si>
    <t>Mecistops_cataphractus_tRNA-Phe|15635_15706</t>
  </si>
  <si>
    <t>Tomistoma_schlegelii_tRNA-Val|548_617</t>
  </si>
  <si>
    <t>Tomistoma_schlegelii_tRNA-Leu|2224_2299</t>
  </si>
  <si>
    <t>Tomistoma_schlegelii_tRNA-Ile|3261_3332</t>
  </si>
  <si>
    <t>Tomistoma_schlegelii_tRNA-Gln|C3331_3401</t>
  </si>
  <si>
    <t>Tomistoma_schlegelii_tRNA-Met|3406_3472</t>
  </si>
  <si>
    <t>Tomistoma_schlegelii_tRNA-Trp|4523_4596</t>
  </si>
  <si>
    <t>Tomistoma_schlegelii_tRNA-Ala|C4597_4667</t>
  </si>
  <si>
    <t>Tomistoma_schlegelii_tRNA-Asn|C4668_4740</t>
  </si>
  <si>
    <t>Tomistoma_schlegelii_tRNA-Cys|C4744_4801</t>
  </si>
  <si>
    <t>Tomistoma_schlegelii_tRNA-Tyr|C4815_4882</t>
  </si>
  <si>
    <t>Tomistoma_schlegelii_tRNA-Ser|C6458_6527</t>
  </si>
  <si>
    <t>Tomistoma_schlegelii_tRNA-Asp|6531_6601</t>
  </si>
  <si>
    <t>Tomistoma_schlegelii_tRNA-Lys|7290_7361</t>
  </si>
  <si>
    <t>Tomistoma_schlegelii_tRNA-Gly|8983_9052</t>
  </si>
  <si>
    <t>Tomistoma_schlegelii_tRNA-Arg|9411_9480</t>
  </si>
  <si>
    <t>Tomistoma_schlegelii_tRNA-Ser|11167_11231</t>
  </si>
  <si>
    <t>Tomistoma_schlegelii_tRNA-His|11250_11318</t>
  </si>
  <si>
    <t>Tomistoma_schlegelii_tRNA-Leu|11343_11415</t>
  </si>
  <si>
    <t>Tomistoma_schlegelii_tRNA-Glu|C13744_13813</t>
  </si>
  <si>
    <t>Tomistoma_schlegelii_tRNA-Thr|15029_15100</t>
  </si>
  <si>
    <t>Tomistoma_schlegelii_tRNA-Pro|C15109_15176</t>
  </si>
  <si>
    <t>Tomistoma_schlegelii_tRNA-Phe|15196_15268</t>
  </si>
  <si>
    <t>Crocodylus_mindorensis_tRNA-Val|983_1051</t>
  </si>
  <si>
    <t>Crocodylus_mindorensis_tRNA-Leu|2647_2722</t>
  </si>
  <si>
    <t>Crocodylus_mindorensis_tRNA-Ile|3684_3755</t>
  </si>
  <si>
    <t>Crocodylus_mindorensis_tRNA-Gln|C3754_3824</t>
  </si>
  <si>
    <t>Crocodylus_mindorensis_tRNA-Met|3827_3895</t>
  </si>
  <si>
    <t>Crocodylus_mindorensis_tRNA-Trp|4956_5028</t>
  </si>
  <si>
    <t>Crocodylus_mindorensis_tRNA-Ala|C5031_5100</t>
  </si>
  <si>
    <t>Crocodylus_mindorensis_tRNA-Asn|C5102_5174</t>
  </si>
  <si>
    <t>Crocodylus_mindorensis_tRNA-Cys|C5181_5246</t>
  </si>
  <si>
    <t>Crocodylus_mindorensis_tRNA-Tyr|C5247_5317</t>
  </si>
  <si>
    <t>Crocodylus_mindorensis_tRNA-Ser|C6896_6965</t>
  </si>
  <si>
    <t>Crocodylus_mindorensis_tRNA-Asp|6969_7041</t>
  </si>
  <si>
    <t>Crocodylus_mindorensis_tRNA-Lys|7727_7800</t>
  </si>
  <si>
    <t>Crocodylus_mindorensis_tRNA-Gly|9421_9490</t>
  </si>
  <si>
    <t>Crocodylus_mindorensis_tRNA-Arg|9849_9917</t>
  </si>
  <si>
    <t>Crocodylus_mindorensis_tRNA-Ser|11612_11684</t>
  </si>
  <si>
    <t>Crocodylus_mindorensis_tRNA-His|11691_11760</t>
  </si>
  <si>
    <t>Crocodylus_mindorensis_tRNA-Leu|11772_11842</t>
  </si>
  <si>
    <t>Crocodylus_mindorensis_tRNA-Glu|C14182_14252</t>
  </si>
  <si>
    <t>Crocodylus_mindorensis_tRNA-Thr|15481_15553</t>
  </si>
  <si>
    <t>Crocodylus_mindorensis_tRNA-Pro|C15567_15634</t>
  </si>
  <si>
    <t>Crocodylus_mindorensis_tRNA-Phe|15645_15714</t>
  </si>
  <si>
    <t>Crocodylus_palustris_tRNA-Val|985_1053</t>
  </si>
  <si>
    <t>Crocodylus_palustris_tRNA-Leu|2647_2721</t>
  </si>
  <si>
    <t>Crocodylus_palustris_tRNA-Ile|3683_3754</t>
  </si>
  <si>
    <t>Crocodylus_palustris_tRNA-Gln|C3753_3823</t>
  </si>
  <si>
    <t>Crocodylus_palustris_tRNA-Met|3826_3893</t>
  </si>
  <si>
    <t>Crocodylus_palustris_tRNA-Trp|4954_5027</t>
  </si>
  <si>
    <t>Crocodylus_palustris_tRNA-Ala|C5029_5097</t>
  </si>
  <si>
    <t>Crocodylus_palustris_tRNA-Asn|C5100_5172</t>
  </si>
  <si>
    <t>Crocodylus_palustris_tRNA-Cys|C5180_5245</t>
  </si>
  <si>
    <t>Crocodylus_palustris_tRNA-Tyr|C5246_5316</t>
  </si>
  <si>
    <t>Crocodylus_palustris_tRNA-Ser|C6895_6964</t>
  </si>
  <si>
    <t>Crocodylus_palustris_tRNA-Asp|6968_7038</t>
  </si>
  <si>
    <t>Crocodylus_palustris_tRNA-Lys|7724_7797</t>
  </si>
  <si>
    <t>Crocodylus_palustris_tRNA-Gly|9418_9487</t>
  </si>
  <si>
    <t>Crocodylus_palustris_tRNA-Arg|9846_9914</t>
  </si>
  <si>
    <t>Crocodylus_palustris_tRNA-Ser|11609_11669</t>
  </si>
  <si>
    <t>Crocodylus_palustris_tRNA-His|11687_11756</t>
  </si>
  <si>
    <t>Crocodylus_palustris_tRNA-Leu|11784_11854</t>
  </si>
  <si>
    <t>Crocodylus_palustris_tRNA-Glu|C14196_14266</t>
  </si>
  <si>
    <t>Crocodylus_palustris_tRNA-Thr|15494_15565</t>
  </si>
  <si>
    <t>Crocodylus_palustris_tRNA-Pro|C15578_15645</t>
  </si>
  <si>
    <t>Crocodylus_palustris_tRNA-Phe|15654_15720</t>
  </si>
  <si>
    <t>Crocodylus_johnsoni_tRNA-Val|984_1052</t>
  </si>
  <si>
    <t>Crocodylus_johnsoni_tRNA-Leu|2649_2723</t>
  </si>
  <si>
    <t>Crocodylus_johnsoni_tRNA-Ile|3685_3756</t>
  </si>
  <si>
    <t>Crocodylus_johnsoni_tRNA-Gln|C3755_3825</t>
  </si>
  <si>
    <t>Crocodylus_johnsoni_tRNA-Met|3828_3896</t>
  </si>
  <si>
    <t>Crocodylus_johnsoni_tRNA-Trp|4957_5030</t>
  </si>
  <si>
    <t>Crocodylus_johnsoni_tRNA-Ala|C5033_5101</t>
  </si>
  <si>
    <t>Crocodylus_johnsoni_tRNA-Asn|C5103_5175</t>
  </si>
  <si>
    <t>Crocodylus_johnsoni_tRNA-Cys|C5183_5248</t>
  </si>
  <si>
    <t>Crocodylus_johnsoni_tRNA-Tyr|C5249_5319</t>
  </si>
  <si>
    <t>Crocodylus_johnsoni_tRNA-Ser|C6898_6967</t>
  </si>
  <si>
    <t>Crocodylus_johnsoni_tRNA-Asp|6971_7042</t>
  </si>
  <si>
    <t>Crocodylus_johnsoni_tRNA-Lys|7728_7802</t>
  </si>
  <si>
    <t>Crocodylus_johnsoni_tRNA-Gly|9423_9492</t>
  </si>
  <si>
    <t>Crocodylus_johnsoni_tRNA-Arg|9851_9919</t>
  </si>
  <si>
    <t>Crocodylus_johnsoni_tRNA-Ser|11614_11674</t>
  </si>
  <si>
    <t>Crocodylus_johnsoni_tRNA-His|11692_11761</t>
  </si>
  <si>
    <t>Crocodylus_johnsoni_tRNA-Leu|11789_11859</t>
  </si>
  <si>
    <t>Crocodylus_johnsoni_tRNA-Glu|C14201_14271</t>
  </si>
  <si>
    <t>Crocodylus_johnsoni_tRNA-Thr|15500_15571</t>
  </si>
  <si>
    <t>Crocodylus_johnsoni_tRNA-Pro|C15584_15651</t>
  </si>
  <si>
    <t>Crocodylus_johnsoni_tRNA-Phe|15662_15732</t>
  </si>
  <si>
    <t>Crocodylus_acutus_tRNA-Val|985_1053</t>
  </si>
  <si>
    <t>Crocodylus_acutus_tRNA-Leu|2649_2723</t>
  </si>
  <si>
    <t>Crocodylus_acutus_tRNA-Ile|3685_3756</t>
  </si>
  <si>
    <t>Crocodylus_acutus_tRNA-Gln|C3755_3825</t>
  </si>
  <si>
    <t>Crocodylus_acutus_tRNA-Met|3828_3895</t>
  </si>
  <si>
    <t>Crocodylus_acutus_tRNA-Trp|4956_5029</t>
  </si>
  <si>
    <t>Crocodylus_acutus_tRNA-Ala|C5032_5100</t>
  </si>
  <si>
    <t>Crocodylus_acutus_tRNA-Asn|C5102_5174</t>
  </si>
  <si>
    <t>Crocodylus_acutus_tRNA-Cys|C5181_5246</t>
  </si>
  <si>
    <t>Crocodylus_acutus_tRNA-Tyr|C5247_5317</t>
  </si>
  <si>
    <t>Crocodylus_acutus_tRNA-Ser|C6896_6965</t>
  </si>
  <si>
    <t>Crocodylus_acutus_tRNA-Asp|6969_7040</t>
  </si>
  <si>
    <t>Crocodylus_acutus_tRNA-Lys|7726_7799</t>
  </si>
  <si>
    <t>Crocodylus_acutus_tRNA-Gly|9420_9489</t>
  </si>
  <si>
    <t>Crocodylus_acutus_tRNA-Arg|9848_9916</t>
  </si>
  <si>
    <t>Crocodylus_acutus_tRNA-Ser|11611_11671</t>
  </si>
  <si>
    <t>Crocodylus_acutus_tRNA-His|11689_11758</t>
  </si>
  <si>
    <t>Crocodylus_acutus_tRNA-Leu|11788_11858</t>
  </si>
  <si>
    <t>Crocodylus_acutus_tRNA-Glu|C14200_14270</t>
  </si>
  <si>
    <t>Crocodylus_acutus_tRNA-Thr|15497_15569</t>
  </si>
  <si>
    <t>Crocodylus_acutus_tRNA-Pro|C15582_15649</t>
  </si>
  <si>
    <t>Crocodylus_acutus_tRNA-Phe|15660_15729</t>
  </si>
  <si>
    <t>Crocodylus_intermedius_tRNA-Val|985_1053</t>
  </si>
  <si>
    <t>Crocodylus_intermedius_tRNA-Leu|2649_2723</t>
  </si>
  <si>
    <t>Crocodylus_intermedius_tRNA-Ile|3685_3756</t>
  </si>
  <si>
    <t>Crocodylus_intermedius_tRNA-Gln|C3755_3825</t>
  </si>
  <si>
    <t>Crocodylus_intermedius_tRNA-Met|3828_3895</t>
  </si>
  <si>
    <t>Crocodylus_intermedius_tRNA-Trp|4956_5029</t>
  </si>
  <si>
    <t>Crocodylus_intermedius_tRNA-Ala|C5032_5100</t>
  </si>
  <si>
    <t>Crocodylus_intermedius_tRNA-Asn|C5102_5174</t>
  </si>
  <si>
    <t>Crocodylus_intermedius_tRNA-Cys|C5181_5246</t>
  </si>
  <si>
    <t>Crocodylus_intermedius_tRNA-Tyr|C5247_5317</t>
  </si>
  <si>
    <t>Crocodylus_intermedius_tRNA-Ser|C6896_6965</t>
  </si>
  <si>
    <t>Crocodylus_intermedius_tRNA-Asp|6969_7040</t>
  </si>
  <si>
    <t>Crocodylus_intermedius_tRNA-Lys|7726_7799</t>
  </si>
  <si>
    <t>Crocodylus_intermedius_tRNA-Gly|9420_9489</t>
  </si>
  <si>
    <t>Crocodylus_intermedius_tRNA-Arg|9848_9916</t>
  </si>
  <si>
    <t>Crocodylus_intermedius_tRNA-Ser|11611_11671</t>
  </si>
  <si>
    <t>Crocodylus_intermedius_tRNA-His|11689_11758</t>
  </si>
  <si>
    <t>Crocodylus_intermedius_tRNA-Leu|11788_11858</t>
  </si>
  <si>
    <t>Crocodylus_intermedius_tRNA-Glu|C14200_14270</t>
  </si>
  <si>
    <t>Crocodylus_intermedius_tRNA-Thr|15497_15569</t>
  </si>
  <si>
    <t>Crocodylus_intermedius_tRNA-Pro|C15582_15649</t>
  </si>
  <si>
    <t>Crocodylus_intermedius_tRNA-Phe|15660_15729</t>
  </si>
  <si>
    <t>Crocodylus_novaeguineae_tRNA-Val|984_1052</t>
  </si>
  <si>
    <t>Crocodylus_novaeguineae_tRNA-Leu|2649_2723</t>
  </si>
  <si>
    <t>Crocodylus_novaeguineae_tRNA-Ile|3685_3756</t>
  </si>
  <si>
    <t>Crocodylus_novaeguineae_tRNA-Gln|C3755_3825</t>
  </si>
  <si>
    <t>Crocodylus_novaeguineae_tRNA-Met|3828_3896</t>
  </si>
  <si>
    <t>Crocodylus_novaeguineae_tRNA-Trp|4957_5029</t>
  </si>
  <si>
    <t>Crocodylus_novaeguineae_tRNA-Ala|C5032_5100</t>
  </si>
  <si>
    <t>Crocodylus_novaeguineae_tRNA-Asn|C5102_5174</t>
  </si>
  <si>
    <t>Crocodylus_novaeguineae_tRNA-Cys|C5181_5246</t>
  </si>
  <si>
    <t>Crocodylus_novaeguineae_tRNA-Tyr|C5247_5317</t>
  </si>
  <si>
    <t>Crocodylus_novaeguineae_tRNA-Ser|C6896_6965</t>
  </si>
  <si>
    <t>Crocodylus_novaeguineae_tRNA-Asp|6969_7040</t>
  </si>
  <si>
    <t>Crocodylus_novaeguineae_tRNA-Lys|7726_7799</t>
  </si>
  <si>
    <t>Crocodylus_novaeguineae_tRNA-Gly|9420_9489</t>
  </si>
  <si>
    <t>Crocodylus_novaeguineae_tRNA-Arg|9848_9916</t>
  </si>
  <si>
    <t>Crocodylus_novaeguineae_tRNA-Ser|11612_11672</t>
  </si>
  <si>
    <t>Crocodylus_novaeguineae_tRNA-His|11690_11759</t>
  </si>
  <si>
    <t>Crocodylus_novaeguineae_tRNA-Leu|11771_11841</t>
  </si>
  <si>
    <t>Crocodylus_novaeguineae_tRNA-Glu|C14180_14250</t>
  </si>
  <si>
    <t>Crocodylus_novaeguineae_tRNA-Thr|15479_15551</t>
  </si>
  <si>
    <t>Crocodylus_novaeguineae_tRNA-Pro|C15565_15632</t>
  </si>
  <si>
    <t>Crocodylus_novaeguineae_tRNA-Phe|15643_15712</t>
  </si>
  <si>
    <t>Crocodylus_rhombifer_tRNA-Val|985_1053</t>
  </si>
  <si>
    <t>Crocodylus_rhombifer_tRNA-Leu|2648_2722</t>
  </si>
  <si>
    <t>Crocodylus_rhombifer_tRNA-Ile|3684_3755</t>
  </si>
  <si>
    <t>Crocodylus_rhombifer_tRNA-Gln|C3754_3824</t>
  </si>
  <si>
    <t>Crocodylus_rhombifer_tRNA-Met|3827_3894</t>
  </si>
  <si>
    <t>Crocodylus_rhombifer_tRNA-Trp|4952_5025</t>
  </si>
  <si>
    <t>Crocodylus_rhombifer_tRNA-Ala|C5028_5096</t>
  </si>
  <si>
    <t>Crocodylus_rhombifer_tRNA-Asn|C5098_5170</t>
  </si>
  <si>
    <t>Crocodylus_rhombifer_tRNA-Cys|C5177_5242</t>
  </si>
  <si>
    <t>Crocodylus_rhombifer_tRNA-Tyr|C5243_5313</t>
  </si>
  <si>
    <t>Crocodylus_rhombifer_tRNA-Ser|C6892_6961</t>
  </si>
  <si>
    <t>Crocodylus_rhombifer_tRNA-Asp|6965_7036</t>
  </si>
  <si>
    <t>Crocodylus_rhombifer_tRNA-Lys|7722_7795</t>
  </si>
  <si>
    <t>Crocodylus_rhombifer_tRNA-Gly|9416_9485</t>
  </si>
  <si>
    <t>Crocodylus_rhombifer_tRNA-Arg|9844_9912</t>
  </si>
  <si>
    <t>Crocodylus_rhombifer_tRNA-Ser|11607_11667</t>
  </si>
  <si>
    <t>Crocodylus_rhombifer_tRNA-His|11685_11754</t>
  </si>
  <si>
    <t>Crocodylus_rhombifer_tRNA-Leu|11784_11854</t>
  </si>
  <si>
    <t>Crocodylus_rhombifer_tRNA-Glu|C14196_14265</t>
  </si>
  <si>
    <t>Crocodylus_rhombifer_tRNA-Thr|15492_15563</t>
  </si>
  <si>
    <t>Crocodylus_rhombifer_tRNA-Pro|C15576_15643</t>
  </si>
  <si>
    <t>Crocodylus_rhombifer_tRNA-Phe|15654_15723</t>
  </si>
  <si>
    <t>min</t>
  </si>
  <si>
    <t>max</t>
  </si>
  <si>
    <t>mean</t>
  </si>
  <si>
    <t>std</t>
  </si>
  <si>
    <t>Accession</t>
  </si>
  <si>
    <t>NC_001922</t>
  </si>
  <si>
    <t>NC_002744</t>
  </si>
  <si>
    <t>NC_004448</t>
  </si>
  <si>
    <t>NC_008142</t>
  </si>
  <si>
    <t>NC_008143</t>
  </si>
  <si>
    <t>NC_008241</t>
  </si>
  <si>
    <t>NC_008795</t>
  </si>
  <si>
    <t>NC_009728</t>
  </si>
  <si>
    <t>NC_009729</t>
  </si>
  <si>
    <t>NC_009732</t>
  </si>
  <si>
    <t>NC_010639</t>
  </si>
  <si>
    <t>NC_014670</t>
  </si>
  <si>
    <t>NC_014706</t>
  </si>
  <si>
    <t>NC_015238</t>
  </si>
  <si>
    <t>NC_015647</t>
  </si>
  <si>
    <t>NC_015648</t>
  </si>
  <si>
    <t>NC_015651</t>
  </si>
  <si>
    <t>NC_024513</t>
  </si>
  <si>
    <t>Alligator mississippiensis</t>
  </si>
  <si>
    <t>Caiman crocodilus</t>
  </si>
  <si>
    <t>Alligator sinensis</t>
  </si>
  <si>
    <t>Crocodylus niloticus</t>
  </si>
  <si>
    <t>Crocodylus porosus</t>
  </si>
  <si>
    <t>Gavialis gangeticus</t>
  </si>
  <si>
    <t>Crocodylus siamensis</t>
  </si>
  <si>
    <t>Osteolaemus tetraspis</t>
  </si>
  <si>
    <t>Paleosuchus palpebrosus</t>
  </si>
  <si>
    <t>Paleosuchus trigonatus</t>
  </si>
  <si>
    <t>Mecistops cataphractus</t>
  </si>
  <si>
    <t>Crocodylus mindorensis</t>
  </si>
  <si>
    <t>Crocodylus palustris</t>
  </si>
  <si>
    <t>Crocodylus johnsoni</t>
  </si>
  <si>
    <t>Crocodylus acutus</t>
  </si>
  <si>
    <t>Crocodylus intermedius</t>
  </si>
  <si>
    <t>Crocodylus novaeguineae</t>
  </si>
  <si>
    <t>Crocodylus rhombifer</t>
  </si>
  <si>
    <t>Tomistoma schlegelii</t>
  </si>
  <si>
    <t>NC_011074</t>
  </si>
  <si>
    <t>tRNA-Val</t>
  </si>
  <si>
    <t>tRNA-Leu</t>
  </si>
  <si>
    <t>tRNA-Ile</t>
  </si>
  <si>
    <t>tRNA-Gln</t>
  </si>
  <si>
    <t>tRNA-Met</t>
  </si>
  <si>
    <t>tRNA-Trp</t>
  </si>
  <si>
    <t>tRNA-Ala</t>
  </si>
  <si>
    <t>tRNA-Asn</t>
  </si>
  <si>
    <t>tRNA-Cys</t>
  </si>
  <si>
    <t>tRNA-Tyr</t>
  </si>
  <si>
    <t>tRNA-Ser</t>
  </si>
  <si>
    <t>tRNA-Asp</t>
  </si>
  <si>
    <t>tRNA-Lys</t>
  </si>
  <si>
    <t>tRNA-Gly</t>
  </si>
  <si>
    <t>tRNA-Arg</t>
  </si>
  <si>
    <t>tRNA-His</t>
  </si>
  <si>
    <t>tRNA-Glu</t>
  </si>
  <si>
    <t>tRNA-Thr</t>
  </si>
  <si>
    <t>tRNA-Pro</t>
  </si>
  <si>
    <t>tRNA-Phe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</si>
</sst>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 wrapText="1"/>
    </xf>
  </cellStyleXfs>
  <cellXfs count="7">
    <xf numFmtId="0" fontId="0" fillId="0" borderId="0" xfId="0"/>
    <xf numFmtId="0" fontId="0" fillId="2" borderId="0" xfId="0" applyFill="1"/>
    <xf numFmtId="0" fontId="1" fillId="0" borderId="0" xfId="0" applyFont="1" applyFill="1"/>
    <xf numFmtId="0" fontId="1" fillId="2" borderId="0" xfId="0" applyFont="1" applyFill="1"/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16" sqref="A16:XFD16"/>
    </sheetView>
  </sheetViews>
  <sheetFormatPr defaultRowHeight="15" x14ac:dyDescent="0.25"/>
  <cols>
    <col min="1" max="1" width="24.7109375" bestFit="1" customWidth="1"/>
    <col min="2" max="2" width="10.5703125" bestFit="1" customWidth="1"/>
  </cols>
  <sheetData>
    <row r="1" spans="1:11" x14ac:dyDescent="0.25">
      <c r="A1" t="s">
        <v>293</v>
      </c>
      <c r="B1" t="s">
        <v>710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57</v>
      </c>
      <c r="H1" s="5" t="s">
        <v>5</v>
      </c>
      <c r="I1" s="5" t="s">
        <v>6</v>
      </c>
      <c r="J1" s="5" t="s">
        <v>7</v>
      </c>
      <c r="K1" s="5" t="s">
        <v>8</v>
      </c>
    </row>
    <row r="2" spans="1:11" x14ac:dyDescent="0.25">
      <c r="A2" s="6" t="s">
        <v>729</v>
      </c>
      <c r="B2" t="s">
        <v>711</v>
      </c>
      <c r="C2">
        <v>5200</v>
      </c>
      <c r="D2">
        <v>4911</v>
      </c>
      <c r="E2">
        <v>2252</v>
      </c>
      <c r="F2">
        <v>4283</v>
      </c>
      <c r="G2">
        <v>16646</v>
      </c>
      <c r="H2">
        <f>C2/$G2</f>
        <v>0.31238736032680525</v>
      </c>
      <c r="I2">
        <f t="shared" ref="I2:K2" si="0">D2/$G2</f>
        <v>0.29502583203171934</v>
      </c>
      <c r="J2">
        <f t="shared" si="0"/>
        <v>0.1352877568184549</v>
      </c>
      <c r="K2">
        <f t="shared" si="0"/>
        <v>0.25729905082302057</v>
      </c>
    </row>
    <row r="3" spans="1:11" x14ac:dyDescent="0.25">
      <c r="A3" s="6" t="s">
        <v>730</v>
      </c>
      <c r="B3" t="s">
        <v>712</v>
      </c>
      <c r="C3">
        <v>5813</v>
      </c>
      <c r="D3">
        <v>5422</v>
      </c>
      <c r="E3">
        <v>2194</v>
      </c>
      <c r="F3">
        <v>4471</v>
      </c>
      <c r="G3">
        <v>17900</v>
      </c>
      <c r="H3">
        <f t="shared" ref="H3:H20" si="1">C3/$G3</f>
        <v>0.32474860335195532</v>
      </c>
      <c r="I3">
        <f t="shared" ref="I3:I20" si="2">D3/$G3</f>
        <v>0.30290502793296087</v>
      </c>
      <c r="J3">
        <f t="shared" ref="J3:J20" si="3">E3/$G3</f>
        <v>0.12256983240223464</v>
      </c>
      <c r="K3">
        <f t="shared" ref="K3:K20" si="4">F3/$G3</f>
        <v>0.24977653631284916</v>
      </c>
    </row>
    <row r="4" spans="1:11" x14ac:dyDescent="0.25">
      <c r="A4" s="6" t="s">
        <v>731</v>
      </c>
      <c r="B4" t="s">
        <v>713</v>
      </c>
      <c r="C4">
        <v>4929</v>
      </c>
      <c r="D4">
        <v>5211</v>
      </c>
      <c r="E4">
        <v>2488</v>
      </c>
      <c r="F4">
        <v>4118</v>
      </c>
      <c r="G4">
        <v>16746</v>
      </c>
      <c r="H4">
        <f t="shared" si="1"/>
        <v>0.2943389466141168</v>
      </c>
      <c r="I4">
        <f t="shared" si="2"/>
        <v>0.31117878896452883</v>
      </c>
      <c r="J4">
        <f t="shared" si="3"/>
        <v>0.14857279350292607</v>
      </c>
      <c r="K4">
        <f t="shared" si="4"/>
        <v>0.24590947091842827</v>
      </c>
    </row>
    <row r="5" spans="1:11" x14ac:dyDescent="0.25">
      <c r="A5" s="6" t="s">
        <v>732</v>
      </c>
      <c r="B5" t="s">
        <v>714</v>
      </c>
      <c r="C5">
        <v>5363</v>
      </c>
      <c r="D5">
        <v>4778</v>
      </c>
      <c r="E5">
        <v>2521</v>
      </c>
      <c r="F5">
        <v>4168</v>
      </c>
      <c r="G5">
        <v>16830</v>
      </c>
      <c r="H5">
        <f t="shared" si="1"/>
        <v>0.31865715983363041</v>
      </c>
      <c r="I5">
        <f t="shared" si="2"/>
        <v>0.28389780154486038</v>
      </c>
      <c r="J5">
        <f t="shared" si="3"/>
        <v>0.14979203802733215</v>
      </c>
      <c r="K5">
        <f t="shared" si="4"/>
        <v>0.24765300059417705</v>
      </c>
    </row>
    <row r="6" spans="1:11" x14ac:dyDescent="0.25">
      <c r="A6" s="6" t="s">
        <v>733</v>
      </c>
      <c r="B6" t="s">
        <v>715</v>
      </c>
      <c r="C6">
        <v>5432</v>
      </c>
      <c r="D6">
        <v>4791</v>
      </c>
      <c r="E6">
        <v>2499</v>
      </c>
      <c r="F6">
        <v>4194</v>
      </c>
      <c r="G6">
        <v>16916</v>
      </c>
      <c r="H6">
        <f t="shared" si="1"/>
        <v>0.32111610309765903</v>
      </c>
      <c r="I6">
        <f t="shared" si="2"/>
        <v>0.28322298415701114</v>
      </c>
      <c r="J6">
        <f t="shared" si="3"/>
        <v>0.14772995980137149</v>
      </c>
      <c r="K6">
        <f t="shared" si="4"/>
        <v>0.24793095294395839</v>
      </c>
    </row>
    <row r="7" spans="1:11" x14ac:dyDescent="0.25">
      <c r="A7" s="6" t="s">
        <v>734</v>
      </c>
      <c r="B7" t="s">
        <v>716</v>
      </c>
      <c r="C7">
        <v>5546</v>
      </c>
      <c r="D7">
        <v>4775</v>
      </c>
      <c r="E7">
        <v>2351</v>
      </c>
      <c r="F7">
        <v>4513</v>
      </c>
      <c r="G7">
        <v>17185</v>
      </c>
      <c r="H7">
        <f t="shared" si="1"/>
        <v>0.32272330520803028</v>
      </c>
      <c r="I7">
        <f t="shared" si="2"/>
        <v>0.27785859761419845</v>
      </c>
      <c r="J7">
        <f t="shared" si="3"/>
        <v>0.13680535350596451</v>
      </c>
      <c r="K7">
        <f t="shared" si="4"/>
        <v>0.26261274367180681</v>
      </c>
    </row>
    <row r="8" spans="1:11" x14ac:dyDescent="0.25">
      <c r="A8" s="6" t="s">
        <v>735</v>
      </c>
      <c r="B8" t="s">
        <v>717</v>
      </c>
      <c r="C8">
        <v>5389</v>
      </c>
      <c r="D8">
        <v>4793</v>
      </c>
      <c r="E8">
        <v>2486</v>
      </c>
      <c r="F8">
        <v>4168</v>
      </c>
      <c r="G8">
        <v>16836</v>
      </c>
      <c r="H8">
        <f t="shared" si="1"/>
        <v>0.320087906866239</v>
      </c>
      <c r="I8">
        <f t="shared" si="2"/>
        <v>0.28468757424566404</v>
      </c>
      <c r="J8">
        <f t="shared" si="3"/>
        <v>0.14765977666904254</v>
      </c>
      <c r="K8">
        <f t="shared" si="4"/>
        <v>0.24756474221905442</v>
      </c>
    </row>
    <row r="9" spans="1:11" x14ac:dyDescent="0.25">
      <c r="A9" s="6" t="s">
        <v>736</v>
      </c>
      <c r="B9" t="s">
        <v>718</v>
      </c>
      <c r="C9">
        <v>5431</v>
      </c>
      <c r="D9">
        <v>4432</v>
      </c>
      <c r="E9">
        <v>2437</v>
      </c>
      <c r="F9">
        <v>4514</v>
      </c>
      <c r="G9">
        <v>16814</v>
      </c>
      <c r="H9">
        <f t="shared" si="1"/>
        <v>0.32300463899131676</v>
      </c>
      <c r="I9">
        <f t="shared" si="2"/>
        <v>0.2635898655882003</v>
      </c>
      <c r="J9">
        <f t="shared" si="3"/>
        <v>0.1449387415249197</v>
      </c>
      <c r="K9">
        <f t="shared" si="4"/>
        <v>0.26846675389556324</v>
      </c>
    </row>
    <row r="10" spans="1:11" x14ac:dyDescent="0.25">
      <c r="A10" s="6" t="s">
        <v>737</v>
      </c>
      <c r="B10" t="s">
        <v>719</v>
      </c>
      <c r="C10">
        <v>4584</v>
      </c>
      <c r="D10">
        <v>5084</v>
      </c>
      <c r="E10">
        <v>2025</v>
      </c>
      <c r="F10">
        <v>3242</v>
      </c>
      <c r="G10">
        <v>14935</v>
      </c>
      <c r="H10">
        <f t="shared" si="1"/>
        <v>0.3069300301305658</v>
      </c>
      <c r="I10">
        <f t="shared" si="2"/>
        <v>0.34040843655841985</v>
      </c>
      <c r="J10">
        <f t="shared" si="3"/>
        <v>0.13558754603280884</v>
      </c>
      <c r="K10">
        <f t="shared" si="4"/>
        <v>0.21707398727820557</v>
      </c>
    </row>
    <row r="11" spans="1:11" x14ac:dyDescent="0.25">
      <c r="A11" s="6" t="s">
        <v>738</v>
      </c>
      <c r="B11" t="s">
        <v>720</v>
      </c>
      <c r="C11">
        <v>4908</v>
      </c>
      <c r="D11">
        <v>5408</v>
      </c>
      <c r="E11">
        <v>2150</v>
      </c>
      <c r="F11">
        <v>3482</v>
      </c>
      <c r="G11">
        <v>15948</v>
      </c>
      <c r="H11">
        <f t="shared" si="1"/>
        <v>0.3077501881113619</v>
      </c>
      <c r="I11">
        <f t="shared" si="2"/>
        <v>0.33910208176573864</v>
      </c>
      <c r="J11">
        <f t="shared" si="3"/>
        <v>0.13481314271381992</v>
      </c>
      <c r="K11">
        <f t="shared" si="4"/>
        <v>0.21833458740907952</v>
      </c>
    </row>
    <row r="12" spans="1:11" x14ac:dyDescent="0.25">
      <c r="A12" s="6" t="s">
        <v>739</v>
      </c>
      <c r="B12" t="s">
        <v>721</v>
      </c>
      <c r="C12">
        <v>5505</v>
      </c>
      <c r="D12">
        <v>4602</v>
      </c>
      <c r="E12">
        <v>2396</v>
      </c>
      <c r="F12">
        <v>4344</v>
      </c>
      <c r="G12">
        <v>16847</v>
      </c>
      <c r="H12">
        <f t="shared" si="1"/>
        <v>0.32676440909360716</v>
      </c>
      <c r="I12">
        <f t="shared" si="2"/>
        <v>0.27316436160740787</v>
      </c>
      <c r="J12">
        <f t="shared" si="3"/>
        <v>0.14222116697334838</v>
      </c>
      <c r="K12">
        <f t="shared" si="4"/>
        <v>0.25785006232563662</v>
      </c>
    </row>
    <row r="13" spans="1:11" x14ac:dyDescent="0.25">
      <c r="A13" s="6" t="s">
        <v>747</v>
      </c>
      <c r="B13" t="s">
        <v>748</v>
      </c>
      <c r="C13">
        <v>5115</v>
      </c>
      <c r="D13">
        <v>4519</v>
      </c>
      <c r="E13">
        <v>2296</v>
      </c>
      <c r="F13">
        <v>4415</v>
      </c>
      <c r="G13">
        <v>16345</v>
      </c>
      <c r="H13">
        <f t="shared" si="1"/>
        <v>0.31293973692260629</v>
      </c>
      <c r="I13">
        <f t="shared" si="2"/>
        <v>0.27647598654022637</v>
      </c>
      <c r="J13">
        <f t="shared" si="3"/>
        <v>0.1404710920770878</v>
      </c>
      <c r="K13">
        <f t="shared" si="4"/>
        <v>0.27011318446007954</v>
      </c>
    </row>
    <row r="14" spans="1:11" x14ac:dyDescent="0.25">
      <c r="A14" s="6" t="s">
        <v>740</v>
      </c>
      <c r="B14" t="s">
        <v>722</v>
      </c>
      <c r="C14">
        <v>5434</v>
      </c>
      <c r="D14">
        <v>4835</v>
      </c>
      <c r="E14">
        <v>2515</v>
      </c>
      <c r="F14">
        <v>4155</v>
      </c>
      <c r="G14">
        <v>16939</v>
      </c>
      <c r="H14">
        <f t="shared" si="1"/>
        <v>0.32079815809669993</v>
      </c>
      <c r="I14">
        <f t="shared" si="2"/>
        <v>0.28543597614971367</v>
      </c>
      <c r="J14">
        <f t="shared" si="3"/>
        <v>0.14847393588759666</v>
      </c>
      <c r="K14">
        <f t="shared" si="4"/>
        <v>0.24529192986598972</v>
      </c>
    </row>
    <row r="15" spans="1:11" x14ac:dyDescent="0.25">
      <c r="A15" s="6" t="s">
        <v>741</v>
      </c>
      <c r="B15" t="s">
        <v>723</v>
      </c>
      <c r="C15">
        <v>5523</v>
      </c>
      <c r="D15">
        <v>4785</v>
      </c>
      <c r="E15">
        <v>2493</v>
      </c>
      <c r="F15">
        <v>4251</v>
      </c>
      <c r="G15">
        <v>17052</v>
      </c>
      <c r="H15">
        <f t="shared" si="1"/>
        <v>0.32389162561576357</v>
      </c>
      <c r="I15">
        <f t="shared" si="2"/>
        <v>0.28061224489795916</v>
      </c>
      <c r="J15">
        <f t="shared" si="3"/>
        <v>0.14619985925404644</v>
      </c>
      <c r="K15">
        <f t="shared" si="4"/>
        <v>0.24929627023223083</v>
      </c>
    </row>
    <row r="16" spans="1:11" x14ac:dyDescent="0.25">
      <c r="A16" s="6" t="s">
        <v>742</v>
      </c>
      <c r="B16" t="s">
        <v>724</v>
      </c>
      <c r="C16">
        <v>5388</v>
      </c>
      <c r="D16">
        <v>4854</v>
      </c>
      <c r="E16">
        <v>2518</v>
      </c>
      <c r="F16">
        <v>4091</v>
      </c>
      <c r="G16">
        <v>16851</v>
      </c>
      <c r="H16">
        <f t="shared" si="1"/>
        <v>0.31974363539255829</v>
      </c>
      <c r="I16">
        <f t="shared" si="2"/>
        <v>0.28805412141712661</v>
      </c>
      <c r="J16">
        <f t="shared" si="3"/>
        <v>0.14942733368939529</v>
      </c>
      <c r="K16">
        <f t="shared" si="4"/>
        <v>0.24277490950091982</v>
      </c>
    </row>
    <row r="17" spans="1:11" x14ac:dyDescent="0.25">
      <c r="A17" s="6" t="s">
        <v>743</v>
      </c>
      <c r="B17" t="s">
        <v>725</v>
      </c>
      <c r="C17">
        <v>5465</v>
      </c>
      <c r="D17">
        <v>4713</v>
      </c>
      <c r="E17">
        <v>2466</v>
      </c>
      <c r="F17">
        <v>4239</v>
      </c>
      <c r="G17">
        <v>16883</v>
      </c>
      <c r="H17">
        <f t="shared" si="1"/>
        <v>0.32369839483504115</v>
      </c>
      <c r="I17">
        <f t="shared" si="2"/>
        <v>0.27915654800687084</v>
      </c>
      <c r="J17">
        <f t="shared" si="3"/>
        <v>0.14606408813599478</v>
      </c>
      <c r="K17">
        <f t="shared" si="4"/>
        <v>0.2510809690220932</v>
      </c>
    </row>
    <row r="18" spans="1:11" x14ac:dyDescent="0.25">
      <c r="A18" s="6" t="s">
        <v>744</v>
      </c>
      <c r="B18" t="s">
        <v>726</v>
      </c>
      <c r="C18">
        <v>5419</v>
      </c>
      <c r="D18">
        <v>4712</v>
      </c>
      <c r="E18">
        <v>2481</v>
      </c>
      <c r="F18">
        <v>4216</v>
      </c>
      <c r="G18">
        <v>16828</v>
      </c>
      <c r="H18">
        <f t="shared" si="1"/>
        <v>0.32202281911100544</v>
      </c>
      <c r="I18">
        <f t="shared" si="2"/>
        <v>0.28000950796291896</v>
      </c>
      <c r="J18">
        <f t="shared" si="3"/>
        <v>0.14743285001188494</v>
      </c>
      <c r="K18">
        <f t="shared" si="4"/>
        <v>0.25053482291419066</v>
      </c>
    </row>
    <row r="19" spans="1:11" x14ac:dyDescent="0.25">
      <c r="A19" s="6" t="s">
        <v>745</v>
      </c>
      <c r="B19" t="s">
        <v>727</v>
      </c>
      <c r="C19">
        <v>5445</v>
      </c>
      <c r="D19">
        <v>4820</v>
      </c>
      <c r="E19">
        <v>2494</v>
      </c>
      <c r="F19">
        <v>4135</v>
      </c>
      <c r="G19">
        <v>16894</v>
      </c>
      <c r="H19">
        <f t="shared" si="1"/>
        <v>0.32230377648869424</v>
      </c>
      <c r="I19">
        <f t="shared" si="2"/>
        <v>0.28530839351248966</v>
      </c>
      <c r="J19">
        <f t="shared" si="3"/>
        <v>0.1476263762282467</v>
      </c>
      <c r="K19">
        <f t="shared" si="4"/>
        <v>0.24476145377056943</v>
      </c>
    </row>
    <row r="20" spans="1:11" x14ac:dyDescent="0.25">
      <c r="A20" s="6" t="s">
        <v>746</v>
      </c>
      <c r="B20" t="s">
        <v>728</v>
      </c>
      <c r="C20">
        <v>5358</v>
      </c>
      <c r="D20">
        <v>4708</v>
      </c>
      <c r="E20">
        <v>2490</v>
      </c>
      <c r="F20">
        <v>4239</v>
      </c>
      <c r="G20">
        <v>16795</v>
      </c>
      <c r="H20">
        <f t="shared" si="1"/>
        <v>0.31902351890443587</v>
      </c>
      <c r="I20">
        <f t="shared" si="2"/>
        <v>0.28032152426317358</v>
      </c>
      <c r="J20">
        <f t="shared" si="3"/>
        <v>0.1482584102411432</v>
      </c>
      <c r="K20">
        <f t="shared" si="4"/>
        <v>0.25239654659124738</v>
      </c>
    </row>
    <row r="21" spans="1:11" x14ac:dyDescent="0.25">
      <c r="A21" t="s">
        <v>706</v>
      </c>
      <c r="G21">
        <f>MIN(G2:G20)</f>
        <v>14935</v>
      </c>
      <c r="H21">
        <f>MIN(H2:H20)</f>
        <v>0.2943389466141168</v>
      </c>
      <c r="I21">
        <f>MIN(I2:I20)</f>
        <v>0.2635898655882003</v>
      </c>
      <c r="J21">
        <f>MIN(J2:J20)</f>
        <v>0.12256983240223464</v>
      </c>
      <c r="K21">
        <f>MIN(K2:K20)</f>
        <v>0.21707398727820557</v>
      </c>
    </row>
    <row r="22" spans="1:11" x14ac:dyDescent="0.25">
      <c r="A22" t="s">
        <v>707</v>
      </c>
      <c r="G22">
        <f>MAX(G2:G20)</f>
        <v>17900</v>
      </c>
      <c r="H22">
        <f>MAX(H2:H20)</f>
        <v>0.32676440909360716</v>
      </c>
      <c r="I22">
        <f>MAX(I2:I20)</f>
        <v>0.34040843655841985</v>
      </c>
      <c r="J22">
        <f>MAX(J2:J20)</f>
        <v>0.14979203802733215</v>
      </c>
      <c r="K22">
        <f>MAX(K2:K20)</f>
        <v>0.27011318446007954</v>
      </c>
    </row>
    <row r="23" spans="1:11" x14ac:dyDescent="0.25">
      <c r="A23" t="s">
        <v>708</v>
      </c>
      <c r="G23">
        <f>AVERAGE(G2:G20)</f>
        <v>16746.842105263157</v>
      </c>
      <c r="H23">
        <f>AVERAGE(H2:H20)</f>
        <v>0.31804896405221539</v>
      </c>
      <c r="I23">
        <f>AVERAGE(I2:I20)</f>
        <v>0.29002187656637829</v>
      </c>
      <c r="J23">
        <f>AVERAGE(J2:J20)</f>
        <v>0.14315431860513783</v>
      </c>
      <c r="K23">
        <f>AVERAGE(K2:K20)</f>
        <v>0.24877484077626841</v>
      </c>
    </row>
    <row r="24" spans="1:11" x14ac:dyDescent="0.25">
      <c r="A24" t="s">
        <v>709</v>
      </c>
      <c r="G24">
        <f>_xlfn.STDEV.S(G2:G20)</f>
        <v>570.68859606987985</v>
      </c>
      <c r="H24">
        <f>_xlfn.STDEV.S(H2:H20)</f>
        <v>7.9670595243614886E-3</v>
      </c>
      <c r="I24">
        <f>_xlfn.STDEV.S(I2:I20)</f>
        <v>2.0359013770291409E-2</v>
      </c>
      <c r="J24">
        <f>_xlfn.STDEV.S(J2:J20)</f>
        <v>7.1817746463378679E-3</v>
      </c>
      <c r="K24">
        <f>_xlfn.STDEV.S(K2:K20)</f>
        <v>1.3374621749375107E-2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workbookViewId="0">
      <selection activeCell="M8" sqref="M8"/>
    </sheetView>
  </sheetViews>
  <sheetFormatPr defaultRowHeight="15" x14ac:dyDescent="0.25"/>
  <cols>
    <col min="1" max="1" width="43.28515625" style="2" bestFit="1" customWidth="1"/>
    <col min="2" max="2" width="24.7109375" style="2" bestFit="1" customWidth="1"/>
    <col min="3" max="3" width="8.42578125" style="2" bestFit="1" customWidth="1"/>
    <col min="4" max="8" width="9.140625" style="2"/>
  </cols>
  <sheetData>
    <row r="1" spans="1:8" x14ac:dyDescent="0.25">
      <c r="A1" s="2" t="s">
        <v>0</v>
      </c>
      <c r="B1" s="2" t="s">
        <v>293</v>
      </c>
      <c r="C1" s="2" t="s">
        <v>292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57</v>
      </c>
    </row>
    <row r="2" spans="1:8" x14ac:dyDescent="0.25">
      <c r="A2" s="2" t="s">
        <v>9</v>
      </c>
      <c r="B2" s="2" t="s">
        <v>294</v>
      </c>
      <c r="C2" s="2" t="s">
        <v>22</v>
      </c>
      <c r="D2" s="2">
        <v>269</v>
      </c>
      <c r="E2" s="2">
        <v>296</v>
      </c>
      <c r="F2" s="2">
        <v>132</v>
      </c>
      <c r="G2" s="2">
        <v>269</v>
      </c>
      <c r="H2" s="2">
        <v>966</v>
      </c>
    </row>
    <row r="3" spans="1:8" x14ac:dyDescent="0.25">
      <c r="A3" s="2" t="s">
        <v>10</v>
      </c>
      <c r="B3" s="2" t="s">
        <v>294</v>
      </c>
      <c r="C3" s="2" t="s">
        <v>23</v>
      </c>
      <c r="D3" s="2">
        <v>351</v>
      </c>
      <c r="E3" s="2">
        <v>320</v>
      </c>
      <c r="F3" s="2">
        <v>102</v>
      </c>
      <c r="G3" s="2">
        <v>289</v>
      </c>
      <c r="H3" s="2">
        <v>1062</v>
      </c>
    </row>
    <row r="4" spans="1:8" x14ac:dyDescent="0.25">
      <c r="A4" s="2" t="s">
        <v>11</v>
      </c>
      <c r="B4" s="2" t="s">
        <v>294</v>
      </c>
      <c r="C4" s="2" t="s">
        <v>24</v>
      </c>
      <c r="D4" s="2">
        <v>443</v>
      </c>
      <c r="E4" s="2">
        <v>445</v>
      </c>
      <c r="F4" s="2">
        <v>246</v>
      </c>
      <c r="G4" s="2">
        <v>421</v>
      </c>
      <c r="H4" s="2">
        <v>1555</v>
      </c>
    </row>
    <row r="5" spans="1:8" x14ac:dyDescent="0.25">
      <c r="A5" s="2" t="s">
        <v>12</v>
      </c>
      <c r="B5" s="2" t="s">
        <v>294</v>
      </c>
      <c r="C5" s="2" t="s">
        <v>25</v>
      </c>
      <c r="D5" s="2">
        <v>219</v>
      </c>
      <c r="E5" s="2">
        <v>214</v>
      </c>
      <c r="F5" s="2">
        <v>85</v>
      </c>
      <c r="G5" s="2">
        <v>170</v>
      </c>
      <c r="H5" s="2">
        <v>688</v>
      </c>
    </row>
    <row r="6" spans="1:8" x14ac:dyDescent="0.25">
      <c r="A6" s="2" t="s">
        <v>13</v>
      </c>
      <c r="B6" s="2" t="s">
        <v>294</v>
      </c>
      <c r="C6" s="2" t="s">
        <v>26</v>
      </c>
      <c r="D6" s="2">
        <v>56</v>
      </c>
      <c r="E6" s="2">
        <v>54</v>
      </c>
      <c r="F6" s="2">
        <v>13</v>
      </c>
      <c r="G6" s="2">
        <v>39</v>
      </c>
      <c r="H6" s="2">
        <v>162</v>
      </c>
    </row>
    <row r="7" spans="1:8" x14ac:dyDescent="0.25">
      <c r="A7" s="2" t="s">
        <v>14</v>
      </c>
      <c r="B7" s="2" t="s">
        <v>294</v>
      </c>
      <c r="C7" s="2" t="s">
        <v>27</v>
      </c>
      <c r="D7" s="2">
        <v>204</v>
      </c>
      <c r="E7" s="2">
        <v>229</v>
      </c>
      <c r="F7" s="2">
        <v>66</v>
      </c>
      <c r="G7" s="2">
        <v>179</v>
      </c>
      <c r="H7" s="2">
        <v>678</v>
      </c>
    </row>
    <row r="8" spans="1:8" x14ac:dyDescent="0.25">
      <c r="A8" s="2" t="s">
        <v>15</v>
      </c>
      <c r="B8" s="2" t="s">
        <v>294</v>
      </c>
      <c r="C8" s="2" t="s">
        <v>28</v>
      </c>
      <c r="D8" s="2">
        <v>214</v>
      </c>
      <c r="E8" s="2">
        <v>247</v>
      </c>
      <c r="F8" s="2">
        <v>115</v>
      </c>
      <c r="G8" s="2">
        <v>208</v>
      </c>
      <c r="H8" s="2">
        <v>784</v>
      </c>
    </row>
    <row r="9" spans="1:8" x14ac:dyDescent="0.25">
      <c r="A9" s="2" t="s">
        <v>16</v>
      </c>
      <c r="B9" s="2" t="s">
        <v>294</v>
      </c>
      <c r="C9" s="2" t="s">
        <v>29</v>
      </c>
      <c r="D9" s="2">
        <v>98</v>
      </c>
      <c r="E9" s="2">
        <v>109</v>
      </c>
      <c r="F9" s="2">
        <v>44</v>
      </c>
      <c r="G9" s="2">
        <v>97</v>
      </c>
      <c r="H9" s="2">
        <v>348</v>
      </c>
    </row>
    <row r="10" spans="1:8" x14ac:dyDescent="0.25">
      <c r="A10" s="2" t="s">
        <v>17</v>
      </c>
      <c r="B10" s="2" t="s">
        <v>294</v>
      </c>
      <c r="C10" s="2" t="s">
        <v>30</v>
      </c>
      <c r="D10" s="2">
        <v>78</v>
      </c>
      <c r="E10" s="2">
        <v>91</v>
      </c>
      <c r="F10" s="2">
        <v>40</v>
      </c>
      <c r="G10" s="2">
        <v>85</v>
      </c>
      <c r="H10" s="2">
        <v>294</v>
      </c>
    </row>
    <row r="11" spans="1:8" x14ac:dyDescent="0.25">
      <c r="A11" s="2" t="s">
        <v>18</v>
      </c>
      <c r="B11" s="2" t="s">
        <v>294</v>
      </c>
      <c r="C11" s="2" t="s">
        <v>31</v>
      </c>
      <c r="D11" s="2">
        <v>413</v>
      </c>
      <c r="E11" s="2">
        <v>440</v>
      </c>
      <c r="F11" s="2">
        <v>155</v>
      </c>
      <c r="G11" s="2">
        <v>366</v>
      </c>
      <c r="H11" s="2">
        <v>1374</v>
      </c>
    </row>
    <row r="12" spans="1:8" x14ac:dyDescent="0.25">
      <c r="A12" s="2" t="s">
        <v>19</v>
      </c>
      <c r="B12" s="2" t="s">
        <v>294</v>
      </c>
      <c r="C12" s="2" t="s">
        <v>32</v>
      </c>
      <c r="D12" s="2">
        <v>566</v>
      </c>
      <c r="E12" s="2">
        <v>565</v>
      </c>
      <c r="F12" s="2">
        <v>206</v>
      </c>
      <c r="G12" s="2">
        <v>475</v>
      </c>
      <c r="H12" s="2">
        <v>1812</v>
      </c>
    </row>
    <row r="13" spans="1:8" x14ac:dyDescent="0.25">
      <c r="A13" s="2" t="s">
        <v>20</v>
      </c>
      <c r="B13" s="2" t="s">
        <v>294</v>
      </c>
      <c r="C13" s="2" t="s">
        <v>33</v>
      </c>
      <c r="D13" s="2">
        <v>78</v>
      </c>
      <c r="E13" s="2">
        <v>45</v>
      </c>
      <c r="F13" s="2">
        <v>183</v>
      </c>
      <c r="G13" s="2">
        <v>210</v>
      </c>
      <c r="H13" s="2">
        <v>516</v>
      </c>
    </row>
    <row r="14" spans="1:8" x14ac:dyDescent="0.25">
      <c r="A14" s="2" t="s">
        <v>21</v>
      </c>
      <c r="B14" s="2" t="s">
        <v>294</v>
      </c>
      <c r="C14" s="2" t="s">
        <v>34</v>
      </c>
      <c r="D14" s="2">
        <v>333</v>
      </c>
      <c r="E14" s="2">
        <v>366</v>
      </c>
      <c r="F14" s="2">
        <v>145</v>
      </c>
      <c r="G14" s="2">
        <v>315</v>
      </c>
      <c r="H14" s="2">
        <v>1159</v>
      </c>
    </row>
    <row r="15" spans="1:8" x14ac:dyDescent="0.25">
      <c r="A15" s="2" t="s">
        <v>58</v>
      </c>
      <c r="B15" s="2" t="s">
        <v>295</v>
      </c>
      <c r="C15" s="2" t="s">
        <v>22</v>
      </c>
      <c r="D15" s="2">
        <v>292</v>
      </c>
      <c r="E15" s="2">
        <v>300</v>
      </c>
      <c r="F15" s="2">
        <v>120</v>
      </c>
      <c r="G15" s="2">
        <v>254</v>
      </c>
      <c r="H15" s="2">
        <v>966</v>
      </c>
    </row>
    <row r="16" spans="1:8" x14ac:dyDescent="0.25">
      <c r="A16" s="2" t="s">
        <v>59</v>
      </c>
      <c r="B16" s="2" t="s">
        <v>295</v>
      </c>
      <c r="C16" s="2" t="s">
        <v>23</v>
      </c>
      <c r="D16" s="2">
        <v>322</v>
      </c>
      <c r="E16" s="2">
        <v>341</v>
      </c>
      <c r="F16" s="2">
        <v>113</v>
      </c>
      <c r="G16" s="2">
        <v>283</v>
      </c>
      <c r="H16" s="2">
        <v>1059</v>
      </c>
    </row>
    <row r="17" spans="1:8" x14ac:dyDescent="0.25">
      <c r="A17" s="2" t="s">
        <v>60</v>
      </c>
      <c r="B17" s="2" t="s">
        <v>295</v>
      </c>
      <c r="C17" s="2" t="s">
        <v>24</v>
      </c>
      <c r="D17" s="2">
        <v>455</v>
      </c>
      <c r="E17" s="2">
        <v>461</v>
      </c>
      <c r="F17" s="2">
        <v>232</v>
      </c>
      <c r="G17" s="2">
        <v>410</v>
      </c>
      <c r="H17" s="2">
        <v>1558</v>
      </c>
    </row>
    <row r="18" spans="1:8" x14ac:dyDescent="0.25">
      <c r="A18" s="2" t="s">
        <v>61</v>
      </c>
      <c r="B18" s="2" t="s">
        <v>295</v>
      </c>
      <c r="C18" s="2" t="s">
        <v>25</v>
      </c>
      <c r="D18" s="2">
        <v>223</v>
      </c>
      <c r="E18" s="2">
        <v>215</v>
      </c>
      <c r="F18" s="2">
        <v>78</v>
      </c>
      <c r="G18" s="2">
        <v>172</v>
      </c>
      <c r="H18" s="2">
        <v>688</v>
      </c>
    </row>
    <row r="19" spans="1:8" x14ac:dyDescent="0.25">
      <c r="A19" s="2" t="s">
        <v>62</v>
      </c>
      <c r="B19" s="2" t="s">
        <v>295</v>
      </c>
      <c r="C19" s="2" t="s">
        <v>26</v>
      </c>
      <c r="D19" s="2">
        <v>60</v>
      </c>
      <c r="E19" s="2">
        <v>59</v>
      </c>
      <c r="F19" s="2">
        <v>10</v>
      </c>
      <c r="G19" s="2">
        <v>40</v>
      </c>
      <c r="H19" s="2">
        <v>169</v>
      </c>
    </row>
    <row r="20" spans="1:8" x14ac:dyDescent="0.25">
      <c r="A20" s="2" t="s">
        <v>63</v>
      </c>
      <c r="B20" s="2" t="s">
        <v>295</v>
      </c>
      <c r="C20" s="2" t="s">
        <v>27</v>
      </c>
      <c r="D20" s="2">
        <v>222</v>
      </c>
      <c r="E20" s="2">
        <v>246</v>
      </c>
      <c r="F20" s="2">
        <v>52</v>
      </c>
      <c r="G20" s="2">
        <v>164</v>
      </c>
      <c r="H20" s="2">
        <v>684</v>
      </c>
    </row>
    <row r="21" spans="1:8" x14ac:dyDescent="0.25">
      <c r="A21" s="2" t="s">
        <v>64</v>
      </c>
      <c r="B21" s="2" t="s">
        <v>295</v>
      </c>
      <c r="C21" s="2" t="s">
        <v>28</v>
      </c>
      <c r="D21" s="2">
        <v>219</v>
      </c>
      <c r="E21" s="2">
        <v>259</v>
      </c>
      <c r="F21" s="2">
        <v>110</v>
      </c>
      <c r="G21" s="2">
        <v>196</v>
      </c>
      <c r="H21" s="2">
        <v>784</v>
      </c>
    </row>
    <row r="22" spans="1:8" x14ac:dyDescent="0.25">
      <c r="A22" s="2" t="s">
        <v>65</v>
      </c>
      <c r="B22" s="2" t="s">
        <v>295</v>
      </c>
      <c r="C22" s="2" t="s">
        <v>29</v>
      </c>
      <c r="D22" s="2">
        <v>102</v>
      </c>
      <c r="E22" s="2">
        <v>112</v>
      </c>
      <c r="F22" s="2">
        <v>39</v>
      </c>
      <c r="G22" s="2">
        <v>95</v>
      </c>
      <c r="H22" s="2">
        <v>348</v>
      </c>
    </row>
    <row r="23" spans="1:8" x14ac:dyDescent="0.25">
      <c r="A23" s="2" t="s">
        <v>66</v>
      </c>
      <c r="B23" s="2" t="s">
        <v>295</v>
      </c>
      <c r="C23" s="2" t="s">
        <v>30</v>
      </c>
      <c r="D23" s="2">
        <v>82</v>
      </c>
      <c r="E23" s="2">
        <v>108</v>
      </c>
      <c r="F23" s="2">
        <v>27</v>
      </c>
      <c r="G23" s="2">
        <v>77</v>
      </c>
      <c r="H23" s="2">
        <v>294</v>
      </c>
    </row>
    <row r="24" spans="1:8" x14ac:dyDescent="0.25">
      <c r="A24" s="2" t="s">
        <v>67</v>
      </c>
      <c r="B24" s="2" t="s">
        <v>295</v>
      </c>
      <c r="C24" s="2" t="s">
        <v>31</v>
      </c>
      <c r="D24" s="2">
        <v>423</v>
      </c>
      <c r="E24" s="2">
        <v>485</v>
      </c>
      <c r="F24" s="2">
        <v>159</v>
      </c>
      <c r="G24" s="2">
        <v>307</v>
      </c>
      <c r="H24" s="2">
        <v>1374</v>
      </c>
    </row>
    <row r="25" spans="1:8" x14ac:dyDescent="0.25">
      <c r="A25" s="2" t="s">
        <v>68</v>
      </c>
      <c r="B25" s="2" t="s">
        <v>295</v>
      </c>
      <c r="C25" s="2" t="s">
        <v>32</v>
      </c>
      <c r="D25" s="2">
        <v>600</v>
      </c>
      <c r="E25" s="2">
        <v>602</v>
      </c>
      <c r="F25" s="2">
        <v>169</v>
      </c>
      <c r="G25" s="2">
        <v>426</v>
      </c>
      <c r="H25" s="2">
        <v>1797</v>
      </c>
    </row>
    <row r="26" spans="1:8" x14ac:dyDescent="0.25">
      <c r="A26" s="2" t="s">
        <v>69</v>
      </c>
      <c r="B26" s="2" t="s">
        <v>295</v>
      </c>
      <c r="C26" s="2" t="s">
        <v>33</v>
      </c>
      <c r="D26" s="2">
        <v>58</v>
      </c>
      <c r="E26" s="2">
        <v>34</v>
      </c>
      <c r="F26" s="2">
        <v>206</v>
      </c>
      <c r="G26" s="2">
        <v>224</v>
      </c>
      <c r="H26" s="2">
        <v>522</v>
      </c>
    </row>
    <row r="27" spans="1:8" x14ac:dyDescent="0.25">
      <c r="A27" s="2" t="s">
        <v>70</v>
      </c>
      <c r="B27" s="2" t="s">
        <v>295</v>
      </c>
      <c r="C27" s="2" t="s">
        <v>34</v>
      </c>
      <c r="D27" s="2">
        <v>341</v>
      </c>
      <c r="E27" s="2">
        <v>393</v>
      </c>
      <c r="F27" s="2">
        <v>126</v>
      </c>
      <c r="G27" s="2">
        <v>290</v>
      </c>
      <c r="H27" s="2">
        <v>1150</v>
      </c>
    </row>
    <row r="28" spans="1:8" x14ac:dyDescent="0.25">
      <c r="A28" s="2" t="s">
        <v>71</v>
      </c>
      <c r="B28" s="2" t="s">
        <v>296</v>
      </c>
      <c r="C28" s="2" t="s">
        <v>22</v>
      </c>
      <c r="D28" s="2">
        <v>259</v>
      </c>
      <c r="E28" s="2">
        <v>315</v>
      </c>
      <c r="F28" s="2">
        <v>139</v>
      </c>
      <c r="G28" s="2">
        <v>253</v>
      </c>
      <c r="H28" s="2">
        <v>966</v>
      </c>
    </row>
    <row r="29" spans="1:8" x14ac:dyDescent="0.25">
      <c r="A29" s="2" t="s">
        <v>72</v>
      </c>
      <c r="B29" s="2" t="s">
        <v>296</v>
      </c>
      <c r="C29" s="2" t="s">
        <v>23</v>
      </c>
      <c r="D29" s="2">
        <v>313</v>
      </c>
      <c r="E29" s="2">
        <v>350</v>
      </c>
      <c r="F29" s="2">
        <v>130</v>
      </c>
      <c r="G29" s="2">
        <v>272</v>
      </c>
      <c r="H29" s="2">
        <v>1065</v>
      </c>
    </row>
    <row r="30" spans="1:8" x14ac:dyDescent="0.25">
      <c r="A30" s="2" t="s">
        <v>73</v>
      </c>
      <c r="B30" s="2" t="s">
        <v>296</v>
      </c>
      <c r="C30" s="2" t="s">
        <v>24</v>
      </c>
      <c r="D30" s="2">
        <v>417</v>
      </c>
      <c r="E30" s="2">
        <v>483</v>
      </c>
      <c r="F30" s="2">
        <v>263</v>
      </c>
      <c r="G30" s="2">
        <v>415</v>
      </c>
      <c r="H30" s="2">
        <v>1578</v>
      </c>
    </row>
    <row r="31" spans="1:8" x14ac:dyDescent="0.25">
      <c r="A31" s="2" t="s">
        <v>74</v>
      </c>
      <c r="B31" s="2" t="s">
        <v>296</v>
      </c>
      <c r="C31" s="2" t="s">
        <v>25</v>
      </c>
      <c r="D31" s="2">
        <v>196</v>
      </c>
      <c r="E31" s="2">
        <v>221</v>
      </c>
      <c r="F31" s="2">
        <v>101</v>
      </c>
      <c r="G31" s="2">
        <v>170</v>
      </c>
      <c r="H31" s="2">
        <v>688</v>
      </c>
    </row>
    <row r="32" spans="1:8" x14ac:dyDescent="0.25">
      <c r="A32" s="2" t="s">
        <v>75</v>
      </c>
      <c r="B32" s="2" t="s">
        <v>296</v>
      </c>
      <c r="C32" s="2" t="s">
        <v>26</v>
      </c>
      <c r="D32" s="2">
        <v>58</v>
      </c>
      <c r="E32" s="2">
        <v>69</v>
      </c>
      <c r="F32" s="2">
        <v>17</v>
      </c>
      <c r="G32" s="2">
        <v>39</v>
      </c>
      <c r="H32" s="2">
        <v>183</v>
      </c>
    </row>
    <row r="33" spans="1:8" x14ac:dyDescent="0.25">
      <c r="A33" s="2" t="s">
        <v>76</v>
      </c>
      <c r="B33" s="2" t="s">
        <v>296</v>
      </c>
      <c r="C33" s="2" t="s">
        <v>27</v>
      </c>
      <c r="D33" s="2">
        <v>191</v>
      </c>
      <c r="E33" s="2">
        <v>225</v>
      </c>
      <c r="F33" s="2">
        <v>84</v>
      </c>
      <c r="G33" s="2">
        <v>184</v>
      </c>
      <c r="H33" s="2">
        <v>684</v>
      </c>
    </row>
    <row r="34" spans="1:8" x14ac:dyDescent="0.25">
      <c r="A34" s="2" t="s">
        <v>77</v>
      </c>
      <c r="B34" s="2" t="s">
        <v>296</v>
      </c>
      <c r="C34" s="2" t="s">
        <v>28</v>
      </c>
      <c r="D34" s="2">
        <v>200</v>
      </c>
      <c r="E34" s="2">
        <v>257</v>
      </c>
      <c r="F34" s="2">
        <v>126</v>
      </c>
      <c r="G34" s="2">
        <v>201</v>
      </c>
      <c r="H34" s="2">
        <v>784</v>
      </c>
    </row>
    <row r="35" spans="1:8" x14ac:dyDescent="0.25">
      <c r="A35" s="2" t="s">
        <v>78</v>
      </c>
      <c r="B35" s="2" t="s">
        <v>296</v>
      </c>
      <c r="C35" s="2" t="s">
        <v>29</v>
      </c>
      <c r="D35" s="2">
        <v>95</v>
      </c>
      <c r="E35" s="2">
        <v>114</v>
      </c>
      <c r="F35" s="2">
        <v>47</v>
      </c>
      <c r="G35" s="2">
        <v>92</v>
      </c>
      <c r="H35" s="2">
        <v>348</v>
      </c>
    </row>
    <row r="36" spans="1:8" x14ac:dyDescent="0.25">
      <c r="A36" s="2" t="s">
        <v>79</v>
      </c>
      <c r="B36" s="2" t="s">
        <v>296</v>
      </c>
      <c r="C36" s="2" t="s">
        <v>30</v>
      </c>
      <c r="D36" s="2">
        <v>83</v>
      </c>
      <c r="E36" s="2">
        <v>95</v>
      </c>
      <c r="F36" s="2">
        <v>38</v>
      </c>
      <c r="G36" s="2">
        <v>81</v>
      </c>
      <c r="H36" s="2">
        <v>297</v>
      </c>
    </row>
    <row r="37" spans="1:8" x14ac:dyDescent="0.25">
      <c r="A37" s="2" t="s">
        <v>80</v>
      </c>
      <c r="B37" s="2" t="s">
        <v>296</v>
      </c>
      <c r="C37" s="2" t="s">
        <v>31</v>
      </c>
      <c r="D37" s="2">
        <v>380</v>
      </c>
      <c r="E37" s="2">
        <v>462</v>
      </c>
      <c r="F37" s="2">
        <v>171</v>
      </c>
      <c r="G37" s="2">
        <v>361</v>
      </c>
      <c r="H37" s="2">
        <v>1374</v>
      </c>
    </row>
    <row r="38" spans="1:8" x14ac:dyDescent="0.25">
      <c r="A38" s="2" t="s">
        <v>81</v>
      </c>
      <c r="B38" s="2" t="s">
        <v>296</v>
      </c>
      <c r="C38" s="2" t="s">
        <v>32</v>
      </c>
      <c r="D38" s="2">
        <v>517</v>
      </c>
      <c r="E38" s="2">
        <v>605</v>
      </c>
      <c r="F38" s="2">
        <v>237</v>
      </c>
      <c r="G38" s="2">
        <v>453</v>
      </c>
      <c r="H38" s="2">
        <v>1812</v>
      </c>
    </row>
    <row r="39" spans="1:8" x14ac:dyDescent="0.25">
      <c r="A39" s="2" t="s">
        <v>82</v>
      </c>
      <c r="B39" s="2" t="s">
        <v>296</v>
      </c>
      <c r="C39" s="2" t="s">
        <v>33</v>
      </c>
      <c r="D39" s="2">
        <v>82</v>
      </c>
      <c r="E39" s="2">
        <v>55</v>
      </c>
      <c r="F39" s="2">
        <v>183</v>
      </c>
      <c r="G39" s="2">
        <v>196</v>
      </c>
      <c r="H39" s="2">
        <v>516</v>
      </c>
    </row>
    <row r="40" spans="1:8" x14ac:dyDescent="0.25">
      <c r="A40" s="2" t="s">
        <v>83</v>
      </c>
      <c r="B40" s="2" t="s">
        <v>296</v>
      </c>
      <c r="C40" s="2" t="s">
        <v>34</v>
      </c>
      <c r="D40" s="2">
        <v>309</v>
      </c>
      <c r="E40" s="2">
        <v>380</v>
      </c>
      <c r="F40" s="2">
        <v>158</v>
      </c>
      <c r="G40" s="2">
        <v>291</v>
      </c>
      <c r="H40" s="2">
        <v>1138</v>
      </c>
    </row>
    <row r="41" spans="1:8" x14ac:dyDescent="0.25">
      <c r="A41" s="2" t="s">
        <v>84</v>
      </c>
      <c r="B41" s="2" t="s">
        <v>297</v>
      </c>
      <c r="C41" s="2" t="s">
        <v>22</v>
      </c>
      <c r="D41" s="2">
        <v>266</v>
      </c>
      <c r="E41" s="2">
        <v>292</v>
      </c>
      <c r="F41" s="2">
        <v>146</v>
      </c>
      <c r="G41" s="2">
        <v>259</v>
      </c>
      <c r="H41" s="2">
        <v>963</v>
      </c>
    </row>
    <row r="42" spans="1:8" x14ac:dyDescent="0.25">
      <c r="A42" s="2" t="s">
        <v>85</v>
      </c>
      <c r="B42" s="2" t="s">
        <v>297</v>
      </c>
      <c r="C42" s="2" t="s">
        <v>23</v>
      </c>
      <c r="D42" s="2">
        <v>321</v>
      </c>
      <c r="E42" s="2">
        <v>343</v>
      </c>
      <c r="F42" s="2">
        <v>126</v>
      </c>
      <c r="G42" s="2">
        <v>266</v>
      </c>
      <c r="H42" s="2">
        <v>1056</v>
      </c>
    </row>
    <row r="43" spans="1:8" x14ac:dyDescent="0.25">
      <c r="A43" s="2" t="s">
        <v>86</v>
      </c>
      <c r="B43" s="2" t="s">
        <v>297</v>
      </c>
      <c r="C43" s="2" t="s">
        <v>24</v>
      </c>
      <c r="D43" s="2">
        <v>455</v>
      </c>
      <c r="E43" s="2">
        <v>416</v>
      </c>
      <c r="F43" s="2">
        <v>250</v>
      </c>
      <c r="G43" s="2">
        <v>436</v>
      </c>
      <c r="H43" s="2">
        <v>1557</v>
      </c>
    </row>
    <row r="44" spans="1:8" x14ac:dyDescent="0.25">
      <c r="A44" s="2" t="s">
        <v>87</v>
      </c>
      <c r="B44" s="2" t="s">
        <v>297</v>
      </c>
      <c r="C44" s="2" t="s">
        <v>25</v>
      </c>
      <c r="D44" s="2">
        <v>232</v>
      </c>
      <c r="E44" s="2">
        <v>195</v>
      </c>
      <c r="F44" s="2">
        <v>92</v>
      </c>
      <c r="G44" s="2">
        <v>165</v>
      </c>
      <c r="H44" s="2">
        <v>684</v>
      </c>
    </row>
    <row r="45" spans="1:8" x14ac:dyDescent="0.25">
      <c r="A45" s="2" t="s">
        <v>88</v>
      </c>
      <c r="B45" s="2" t="s">
        <v>297</v>
      </c>
      <c r="C45" s="2" t="s">
        <v>26</v>
      </c>
      <c r="D45" s="2">
        <v>66</v>
      </c>
      <c r="E45" s="2">
        <v>43</v>
      </c>
      <c r="F45" s="2">
        <v>14</v>
      </c>
      <c r="G45" s="2">
        <v>39</v>
      </c>
      <c r="H45" s="2">
        <v>162</v>
      </c>
    </row>
    <row r="46" spans="1:8" x14ac:dyDescent="0.25">
      <c r="A46" s="2" t="s">
        <v>89</v>
      </c>
      <c r="B46" s="2" t="s">
        <v>297</v>
      </c>
      <c r="C46" s="2" t="s">
        <v>27</v>
      </c>
      <c r="D46" s="2">
        <v>215</v>
      </c>
      <c r="E46" s="2">
        <v>215</v>
      </c>
      <c r="F46" s="2">
        <v>84</v>
      </c>
      <c r="G46" s="2">
        <v>170</v>
      </c>
      <c r="H46" s="2">
        <v>684</v>
      </c>
    </row>
    <row r="47" spans="1:8" x14ac:dyDescent="0.25">
      <c r="A47" s="2" t="s">
        <v>90</v>
      </c>
      <c r="B47" s="2" t="s">
        <v>297</v>
      </c>
      <c r="C47" s="2" t="s">
        <v>28</v>
      </c>
      <c r="D47" s="2">
        <v>216</v>
      </c>
      <c r="E47" s="2">
        <v>234</v>
      </c>
      <c r="F47" s="2">
        <v>127</v>
      </c>
      <c r="G47" s="2">
        <v>207</v>
      </c>
      <c r="H47" s="2">
        <v>784</v>
      </c>
    </row>
    <row r="48" spans="1:8" x14ac:dyDescent="0.25">
      <c r="A48" s="2" t="s">
        <v>91</v>
      </c>
      <c r="B48" s="2" t="s">
        <v>297</v>
      </c>
      <c r="C48" s="2" t="s">
        <v>29</v>
      </c>
      <c r="D48" s="2">
        <v>95</v>
      </c>
      <c r="E48" s="2">
        <v>104</v>
      </c>
      <c r="F48" s="2">
        <v>60</v>
      </c>
      <c r="G48" s="2">
        <v>89</v>
      </c>
      <c r="H48" s="2">
        <v>348</v>
      </c>
    </row>
    <row r="49" spans="1:8" x14ac:dyDescent="0.25">
      <c r="A49" s="2" t="s">
        <v>92</v>
      </c>
      <c r="B49" s="2" t="s">
        <v>297</v>
      </c>
      <c r="C49" s="2" t="s">
        <v>30</v>
      </c>
      <c r="D49" s="2">
        <v>77</v>
      </c>
      <c r="E49" s="2">
        <v>96</v>
      </c>
      <c r="F49" s="2">
        <v>37</v>
      </c>
      <c r="G49" s="2">
        <v>84</v>
      </c>
      <c r="H49" s="2">
        <v>294</v>
      </c>
    </row>
    <row r="50" spans="1:8" x14ac:dyDescent="0.25">
      <c r="A50" s="2" t="s">
        <v>93</v>
      </c>
      <c r="B50" s="2" t="s">
        <v>297</v>
      </c>
      <c r="C50" s="2" t="s">
        <v>31</v>
      </c>
      <c r="D50" s="2">
        <v>437</v>
      </c>
      <c r="E50" s="2">
        <v>412</v>
      </c>
      <c r="F50" s="2">
        <v>172</v>
      </c>
      <c r="G50" s="2">
        <v>353</v>
      </c>
      <c r="H50" s="2">
        <v>1374</v>
      </c>
    </row>
    <row r="51" spans="1:8" x14ac:dyDescent="0.25">
      <c r="A51" s="2" t="s">
        <v>94</v>
      </c>
      <c r="B51" s="2" t="s">
        <v>297</v>
      </c>
      <c r="C51" s="2" t="s">
        <v>32</v>
      </c>
      <c r="D51" s="2">
        <v>573</v>
      </c>
      <c r="E51" s="2">
        <v>587</v>
      </c>
      <c r="F51" s="2">
        <v>249</v>
      </c>
      <c r="G51" s="2">
        <v>446</v>
      </c>
      <c r="H51" s="2">
        <v>1855</v>
      </c>
    </row>
    <row r="52" spans="1:8" x14ac:dyDescent="0.25">
      <c r="A52" s="2" t="s">
        <v>95</v>
      </c>
      <c r="B52" s="2" t="s">
        <v>297</v>
      </c>
      <c r="C52" s="2" t="s">
        <v>33</v>
      </c>
      <c r="D52" s="2">
        <v>85</v>
      </c>
      <c r="E52" s="2">
        <v>56</v>
      </c>
      <c r="F52" s="2">
        <v>178</v>
      </c>
      <c r="G52" s="2">
        <v>209</v>
      </c>
      <c r="H52" s="2">
        <v>528</v>
      </c>
    </row>
    <row r="53" spans="1:8" x14ac:dyDescent="0.25">
      <c r="A53" s="2" t="s">
        <v>96</v>
      </c>
      <c r="B53" s="2" t="s">
        <v>297</v>
      </c>
      <c r="C53" s="2" t="s">
        <v>34</v>
      </c>
      <c r="D53" s="2">
        <v>331</v>
      </c>
      <c r="E53" s="2">
        <v>362</v>
      </c>
      <c r="F53" s="2">
        <v>170</v>
      </c>
      <c r="G53" s="2">
        <v>293</v>
      </c>
      <c r="H53" s="2">
        <v>1156</v>
      </c>
    </row>
    <row r="54" spans="1:8" x14ac:dyDescent="0.25">
      <c r="A54" s="2" t="s">
        <v>97</v>
      </c>
      <c r="B54" s="2" t="s">
        <v>298</v>
      </c>
      <c r="C54" s="2" t="s">
        <v>22</v>
      </c>
      <c r="D54" s="2">
        <v>271</v>
      </c>
      <c r="E54" s="2">
        <v>285</v>
      </c>
      <c r="F54" s="2">
        <v>147</v>
      </c>
      <c r="G54" s="2">
        <v>260</v>
      </c>
      <c r="H54" s="2">
        <v>963</v>
      </c>
    </row>
    <row r="55" spans="1:8" x14ac:dyDescent="0.25">
      <c r="A55" s="2" t="s">
        <v>98</v>
      </c>
      <c r="B55" s="2" t="s">
        <v>298</v>
      </c>
      <c r="C55" s="2" t="s">
        <v>23</v>
      </c>
      <c r="D55" s="2">
        <v>321</v>
      </c>
      <c r="E55" s="2">
        <v>340</v>
      </c>
      <c r="F55" s="2">
        <v>125</v>
      </c>
      <c r="G55" s="2">
        <v>270</v>
      </c>
      <c r="H55" s="2">
        <v>1056</v>
      </c>
    </row>
    <row r="56" spans="1:8" x14ac:dyDescent="0.25">
      <c r="A56" s="2" t="s">
        <v>99</v>
      </c>
      <c r="B56" s="2" t="s">
        <v>298</v>
      </c>
      <c r="C56" s="2" t="s">
        <v>24</v>
      </c>
      <c r="D56" s="2">
        <v>455</v>
      </c>
      <c r="E56" s="2">
        <v>433</v>
      </c>
      <c r="F56" s="2">
        <v>252</v>
      </c>
      <c r="G56" s="2">
        <v>417</v>
      </c>
      <c r="H56" s="2">
        <v>1557</v>
      </c>
    </row>
    <row r="57" spans="1:8" x14ac:dyDescent="0.25">
      <c r="A57" s="2" t="s">
        <v>100</v>
      </c>
      <c r="B57" s="2" t="s">
        <v>298</v>
      </c>
      <c r="C57" s="2" t="s">
        <v>25</v>
      </c>
      <c r="D57" s="2">
        <v>231</v>
      </c>
      <c r="E57" s="2">
        <v>188</v>
      </c>
      <c r="F57" s="2">
        <v>94</v>
      </c>
      <c r="G57" s="2">
        <v>171</v>
      </c>
      <c r="H57" s="2">
        <v>684</v>
      </c>
    </row>
    <row r="58" spans="1:8" x14ac:dyDescent="0.25">
      <c r="A58" s="2" t="s">
        <v>101</v>
      </c>
      <c r="B58" s="2" t="s">
        <v>298</v>
      </c>
      <c r="C58" s="2" t="s">
        <v>26</v>
      </c>
      <c r="D58" s="2">
        <v>60</v>
      </c>
      <c r="E58" s="2">
        <v>48</v>
      </c>
      <c r="F58" s="2">
        <v>16</v>
      </c>
      <c r="G58" s="2">
        <v>38</v>
      </c>
      <c r="H58" s="2">
        <v>162</v>
      </c>
    </row>
    <row r="59" spans="1:8" x14ac:dyDescent="0.25">
      <c r="A59" s="2" t="s">
        <v>102</v>
      </c>
      <c r="B59" s="2" t="s">
        <v>298</v>
      </c>
      <c r="C59" s="2" t="s">
        <v>27</v>
      </c>
      <c r="D59" s="2">
        <v>223</v>
      </c>
      <c r="E59" s="2">
        <v>216</v>
      </c>
      <c r="F59" s="2">
        <v>77</v>
      </c>
      <c r="G59" s="2">
        <v>168</v>
      </c>
      <c r="H59" s="2">
        <v>684</v>
      </c>
    </row>
    <row r="60" spans="1:8" x14ac:dyDescent="0.25">
      <c r="A60" s="2" t="s">
        <v>103</v>
      </c>
      <c r="B60" s="2" t="s">
        <v>298</v>
      </c>
      <c r="C60" s="2" t="s">
        <v>28</v>
      </c>
      <c r="D60" s="2">
        <v>219</v>
      </c>
      <c r="E60" s="2">
        <v>235</v>
      </c>
      <c r="F60" s="2">
        <v>128</v>
      </c>
      <c r="G60" s="2">
        <v>202</v>
      </c>
      <c r="H60" s="2">
        <v>784</v>
      </c>
    </row>
    <row r="61" spans="1:8" x14ac:dyDescent="0.25">
      <c r="A61" s="2" t="s">
        <v>104</v>
      </c>
      <c r="B61" s="2" t="s">
        <v>298</v>
      </c>
      <c r="C61" s="2" t="s">
        <v>29</v>
      </c>
      <c r="D61" s="2">
        <v>98</v>
      </c>
      <c r="E61" s="2">
        <v>93</v>
      </c>
      <c r="F61" s="2">
        <v>63</v>
      </c>
      <c r="G61" s="2">
        <v>94</v>
      </c>
      <c r="H61" s="2">
        <v>348</v>
      </c>
    </row>
    <row r="62" spans="1:8" x14ac:dyDescent="0.25">
      <c r="A62" s="2" t="s">
        <v>105</v>
      </c>
      <c r="B62" s="2" t="s">
        <v>298</v>
      </c>
      <c r="C62" s="2" t="s">
        <v>30</v>
      </c>
      <c r="D62" s="2">
        <v>73</v>
      </c>
      <c r="E62" s="2">
        <v>95</v>
      </c>
      <c r="F62" s="2">
        <v>37</v>
      </c>
      <c r="G62" s="2">
        <v>89</v>
      </c>
      <c r="H62" s="2">
        <v>294</v>
      </c>
    </row>
    <row r="63" spans="1:8" x14ac:dyDescent="0.25">
      <c r="A63" s="2" t="s">
        <v>106</v>
      </c>
      <c r="B63" s="2" t="s">
        <v>298</v>
      </c>
      <c r="C63" s="2" t="s">
        <v>31</v>
      </c>
      <c r="D63" s="2">
        <v>433</v>
      </c>
      <c r="E63" s="2">
        <v>419</v>
      </c>
      <c r="F63" s="2">
        <v>172</v>
      </c>
      <c r="G63" s="2">
        <v>350</v>
      </c>
      <c r="H63" s="2">
        <v>1374</v>
      </c>
    </row>
    <row r="64" spans="1:8" x14ac:dyDescent="0.25">
      <c r="A64" s="2" t="s">
        <v>107</v>
      </c>
      <c r="B64" s="2" t="s">
        <v>298</v>
      </c>
      <c r="C64" s="2" t="s">
        <v>32</v>
      </c>
      <c r="D64" s="2">
        <v>578</v>
      </c>
      <c r="E64" s="2">
        <v>593</v>
      </c>
      <c r="F64" s="2">
        <v>244</v>
      </c>
      <c r="G64" s="2">
        <v>439</v>
      </c>
      <c r="H64" s="2">
        <v>1854</v>
      </c>
    </row>
    <row r="65" spans="1:8" x14ac:dyDescent="0.25">
      <c r="A65" s="2" t="s">
        <v>108</v>
      </c>
      <c r="B65" s="2" t="s">
        <v>298</v>
      </c>
      <c r="C65" s="2" t="s">
        <v>33</v>
      </c>
      <c r="D65" s="2">
        <v>85</v>
      </c>
      <c r="E65" s="2">
        <v>50</v>
      </c>
      <c r="F65" s="2">
        <v>181</v>
      </c>
      <c r="G65" s="2">
        <v>212</v>
      </c>
      <c r="H65" s="2">
        <v>528</v>
      </c>
    </row>
    <row r="66" spans="1:8" x14ac:dyDescent="0.25">
      <c r="A66" s="2" t="s">
        <v>109</v>
      </c>
      <c r="B66" s="2" t="s">
        <v>298</v>
      </c>
      <c r="C66" s="2" t="s">
        <v>34</v>
      </c>
      <c r="D66" s="2">
        <v>336</v>
      </c>
      <c r="E66" s="2">
        <v>368</v>
      </c>
      <c r="F66" s="2">
        <v>157</v>
      </c>
      <c r="G66" s="2">
        <v>295</v>
      </c>
      <c r="H66" s="2">
        <v>1156</v>
      </c>
    </row>
    <row r="67" spans="1:8" x14ac:dyDescent="0.25">
      <c r="A67" s="2" t="s">
        <v>110</v>
      </c>
      <c r="B67" s="2" t="s">
        <v>299</v>
      </c>
      <c r="C67" s="2" t="s">
        <v>22</v>
      </c>
      <c r="D67" s="2">
        <v>277</v>
      </c>
      <c r="E67" s="2">
        <v>277</v>
      </c>
      <c r="F67" s="2">
        <v>132</v>
      </c>
      <c r="G67" s="2">
        <v>277</v>
      </c>
      <c r="H67" s="2">
        <v>963</v>
      </c>
    </row>
    <row r="68" spans="1:8" x14ac:dyDescent="0.25">
      <c r="A68" s="2" t="s">
        <v>111</v>
      </c>
      <c r="B68" s="2" t="s">
        <v>299</v>
      </c>
      <c r="C68" s="2" t="s">
        <v>23</v>
      </c>
      <c r="D68" s="2">
        <v>324</v>
      </c>
      <c r="E68" s="2">
        <v>330</v>
      </c>
      <c r="F68" s="2">
        <v>107</v>
      </c>
      <c r="G68" s="2">
        <v>285</v>
      </c>
      <c r="H68" s="2">
        <v>1046</v>
      </c>
    </row>
    <row r="69" spans="1:8" x14ac:dyDescent="0.25">
      <c r="A69" s="2" t="s">
        <v>112</v>
      </c>
      <c r="B69" s="2" t="s">
        <v>299</v>
      </c>
      <c r="C69" s="2" t="s">
        <v>24</v>
      </c>
      <c r="D69" s="2">
        <v>460</v>
      </c>
      <c r="E69" s="2">
        <v>415</v>
      </c>
      <c r="F69" s="2">
        <v>242</v>
      </c>
      <c r="G69" s="2">
        <v>426</v>
      </c>
      <c r="H69" s="2">
        <v>1543</v>
      </c>
    </row>
    <row r="70" spans="1:8" x14ac:dyDescent="0.25">
      <c r="A70" s="2" t="s">
        <v>113</v>
      </c>
      <c r="B70" s="2" t="s">
        <v>299</v>
      </c>
      <c r="C70" s="2" t="s">
        <v>25</v>
      </c>
      <c r="D70" s="2">
        <v>229</v>
      </c>
      <c r="E70" s="2">
        <v>192</v>
      </c>
      <c r="F70" s="2">
        <v>97</v>
      </c>
      <c r="G70" s="2">
        <v>170</v>
      </c>
      <c r="H70" s="2">
        <v>688</v>
      </c>
    </row>
    <row r="71" spans="1:8" x14ac:dyDescent="0.25">
      <c r="A71" s="2" t="s">
        <v>114</v>
      </c>
      <c r="B71" s="2" t="s">
        <v>299</v>
      </c>
      <c r="C71" s="2" t="s">
        <v>26</v>
      </c>
      <c r="D71" s="2">
        <v>56</v>
      </c>
      <c r="E71" s="2">
        <v>51</v>
      </c>
      <c r="F71" s="2">
        <v>11</v>
      </c>
      <c r="G71" s="2">
        <v>44</v>
      </c>
      <c r="H71" s="2">
        <v>162</v>
      </c>
    </row>
    <row r="72" spans="1:8" x14ac:dyDescent="0.25">
      <c r="A72" s="2" t="s">
        <v>115</v>
      </c>
      <c r="B72" s="2" t="s">
        <v>299</v>
      </c>
      <c r="C72" s="2" t="s">
        <v>27</v>
      </c>
      <c r="D72" s="2">
        <v>231</v>
      </c>
      <c r="E72" s="2">
        <v>202</v>
      </c>
      <c r="F72" s="2">
        <v>72</v>
      </c>
      <c r="G72" s="2">
        <v>190</v>
      </c>
      <c r="H72" s="2">
        <v>695</v>
      </c>
    </row>
    <row r="73" spans="1:8" x14ac:dyDescent="0.25">
      <c r="A73" s="2" t="s">
        <v>116</v>
      </c>
      <c r="B73" s="2" t="s">
        <v>299</v>
      </c>
      <c r="C73" s="2" t="s">
        <v>28</v>
      </c>
      <c r="D73" s="2">
        <v>225</v>
      </c>
      <c r="E73" s="2">
        <v>234</v>
      </c>
      <c r="F73" s="2">
        <v>119</v>
      </c>
      <c r="G73" s="2">
        <v>206</v>
      </c>
      <c r="H73" s="2">
        <v>784</v>
      </c>
    </row>
    <row r="74" spans="1:8" x14ac:dyDescent="0.25">
      <c r="A74" s="2" t="s">
        <v>117</v>
      </c>
      <c r="B74" s="2" t="s">
        <v>299</v>
      </c>
      <c r="C74" s="2" t="s">
        <v>29</v>
      </c>
      <c r="D74" s="2">
        <v>104</v>
      </c>
      <c r="E74" s="2">
        <v>87</v>
      </c>
      <c r="F74" s="2">
        <v>51</v>
      </c>
      <c r="G74" s="2">
        <v>106</v>
      </c>
      <c r="H74" s="2">
        <v>348</v>
      </c>
    </row>
    <row r="75" spans="1:8" x14ac:dyDescent="0.25">
      <c r="A75" s="2" t="s">
        <v>118</v>
      </c>
      <c r="B75" s="2" t="s">
        <v>299</v>
      </c>
      <c r="C75" s="2" t="s">
        <v>30</v>
      </c>
      <c r="D75" s="2">
        <v>74</v>
      </c>
      <c r="E75" s="2">
        <v>104</v>
      </c>
      <c r="F75" s="2">
        <v>33</v>
      </c>
      <c r="G75" s="2">
        <v>86</v>
      </c>
      <c r="H75" s="2">
        <v>297</v>
      </c>
    </row>
    <row r="76" spans="1:8" x14ac:dyDescent="0.25">
      <c r="A76" s="2" t="s">
        <v>119</v>
      </c>
      <c r="B76" s="2" t="s">
        <v>299</v>
      </c>
      <c r="C76" s="2" t="s">
        <v>31</v>
      </c>
      <c r="D76" s="2">
        <v>437</v>
      </c>
      <c r="E76" s="2">
        <v>438</v>
      </c>
      <c r="F76" s="2">
        <v>154</v>
      </c>
      <c r="G76" s="2">
        <v>345</v>
      </c>
      <c r="H76" s="2">
        <v>1374</v>
      </c>
    </row>
    <row r="77" spans="1:8" x14ac:dyDescent="0.25">
      <c r="A77" s="2" t="s">
        <v>120</v>
      </c>
      <c r="B77" s="2" t="s">
        <v>299</v>
      </c>
      <c r="C77" s="2" t="s">
        <v>32</v>
      </c>
      <c r="D77" s="2">
        <v>562</v>
      </c>
      <c r="E77" s="2">
        <v>551</v>
      </c>
      <c r="F77" s="2">
        <v>233</v>
      </c>
      <c r="G77" s="2">
        <v>455</v>
      </c>
      <c r="H77" s="2">
        <v>1801</v>
      </c>
    </row>
    <row r="78" spans="1:8" x14ac:dyDescent="0.25">
      <c r="A78" s="2" t="s">
        <v>121</v>
      </c>
      <c r="B78" s="2" t="s">
        <v>299</v>
      </c>
      <c r="C78" s="2" t="s">
        <v>33</v>
      </c>
      <c r="D78" s="2">
        <v>91</v>
      </c>
      <c r="E78" s="2">
        <v>51</v>
      </c>
      <c r="F78" s="2">
        <v>181</v>
      </c>
      <c r="G78" s="2">
        <v>205</v>
      </c>
      <c r="H78" s="2">
        <v>528</v>
      </c>
    </row>
    <row r="79" spans="1:8" x14ac:dyDescent="0.25">
      <c r="A79" s="2" t="s">
        <v>122</v>
      </c>
      <c r="B79" s="2" t="s">
        <v>299</v>
      </c>
      <c r="C79" s="2" t="s">
        <v>34</v>
      </c>
      <c r="D79" s="2">
        <v>341</v>
      </c>
      <c r="E79" s="2">
        <v>362</v>
      </c>
      <c r="F79" s="2">
        <v>143</v>
      </c>
      <c r="G79" s="2">
        <v>307</v>
      </c>
      <c r="H79" s="2">
        <v>1153</v>
      </c>
    </row>
    <row r="80" spans="1:8" x14ac:dyDescent="0.25">
      <c r="A80" s="2" t="s">
        <v>123</v>
      </c>
      <c r="B80" s="2" t="s">
        <v>300</v>
      </c>
      <c r="C80" s="2" t="s">
        <v>22</v>
      </c>
      <c r="D80" s="2">
        <v>270</v>
      </c>
      <c r="E80" s="2">
        <v>285</v>
      </c>
      <c r="F80" s="2">
        <v>147</v>
      </c>
      <c r="G80" s="2">
        <v>261</v>
      </c>
      <c r="H80" s="2">
        <v>963</v>
      </c>
    </row>
    <row r="81" spans="1:8" x14ac:dyDescent="0.25">
      <c r="A81" s="2" t="s">
        <v>124</v>
      </c>
      <c r="B81" s="2" t="s">
        <v>300</v>
      </c>
      <c r="C81" s="2" t="s">
        <v>23</v>
      </c>
      <c r="D81" s="2">
        <v>323</v>
      </c>
      <c r="E81" s="2">
        <v>341</v>
      </c>
      <c r="F81" s="2">
        <v>123</v>
      </c>
      <c r="G81" s="2">
        <v>269</v>
      </c>
      <c r="H81" s="2">
        <v>1056</v>
      </c>
    </row>
    <row r="82" spans="1:8" x14ac:dyDescent="0.25">
      <c r="A82" s="2" t="s">
        <v>125</v>
      </c>
      <c r="B82" s="2" t="s">
        <v>300</v>
      </c>
      <c r="C82" s="2" t="s">
        <v>24</v>
      </c>
      <c r="D82" s="2">
        <v>453</v>
      </c>
      <c r="E82" s="2">
        <v>432</v>
      </c>
      <c r="F82" s="2">
        <v>255</v>
      </c>
      <c r="G82" s="2">
        <v>417</v>
      </c>
      <c r="H82" s="2">
        <v>1557</v>
      </c>
    </row>
    <row r="83" spans="1:8" x14ac:dyDescent="0.25">
      <c r="A83" s="2" t="s">
        <v>126</v>
      </c>
      <c r="B83" s="2" t="s">
        <v>300</v>
      </c>
      <c r="C83" s="2" t="s">
        <v>25</v>
      </c>
      <c r="D83" s="2">
        <v>231</v>
      </c>
      <c r="E83" s="2">
        <v>187</v>
      </c>
      <c r="F83" s="2">
        <v>94</v>
      </c>
      <c r="G83" s="2">
        <v>172</v>
      </c>
      <c r="H83" s="2">
        <v>684</v>
      </c>
    </row>
    <row r="84" spans="1:8" x14ac:dyDescent="0.25">
      <c r="A84" s="2" t="s">
        <v>127</v>
      </c>
      <c r="B84" s="2" t="s">
        <v>300</v>
      </c>
      <c r="C84" s="2" t="s">
        <v>26</v>
      </c>
      <c r="D84" s="2">
        <v>61</v>
      </c>
      <c r="E84" s="2">
        <v>48</v>
      </c>
      <c r="F84" s="2">
        <v>15</v>
      </c>
      <c r="G84" s="2">
        <v>38</v>
      </c>
      <c r="H84" s="2">
        <v>162</v>
      </c>
    </row>
    <row r="85" spans="1:8" x14ac:dyDescent="0.25">
      <c r="A85" s="2" t="s">
        <v>128</v>
      </c>
      <c r="B85" s="2" t="s">
        <v>300</v>
      </c>
      <c r="C85" s="2" t="s">
        <v>27</v>
      </c>
      <c r="D85" s="2">
        <v>225</v>
      </c>
      <c r="E85" s="2">
        <v>219</v>
      </c>
      <c r="F85" s="2">
        <v>80</v>
      </c>
      <c r="G85" s="2">
        <v>172</v>
      </c>
      <c r="H85" s="2">
        <v>696</v>
      </c>
    </row>
    <row r="86" spans="1:8" x14ac:dyDescent="0.25">
      <c r="A86" s="2" t="s">
        <v>129</v>
      </c>
      <c r="B86" s="2" t="s">
        <v>300</v>
      </c>
      <c r="C86" s="2" t="s">
        <v>28</v>
      </c>
      <c r="D86" s="2">
        <v>219</v>
      </c>
      <c r="E86" s="2">
        <v>232</v>
      </c>
      <c r="F86" s="2">
        <v>128</v>
      </c>
      <c r="G86" s="2">
        <v>205</v>
      </c>
      <c r="H86" s="2">
        <v>784</v>
      </c>
    </row>
    <row r="87" spans="1:8" x14ac:dyDescent="0.25">
      <c r="A87" s="2" t="s">
        <v>130</v>
      </c>
      <c r="B87" s="2" t="s">
        <v>300</v>
      </c>
      <c r="C87" s="2" t="s">
        <v>29</v>
      </c>
      <c r="D87" s="2">
        <v>101</v>
      </c>
      <c r="E87" s="2">
        <v>95</v>
      </c>
      <c r="F87" s="2">
        <v>59</v>
      </c>
      <c r="G87" s="2">
        <v>93</v>
      </c>
      <c r="H87" s="2">
        <v>348</v>
      </c>
    </row>
    <row r="88" spans="1:8" x14ac:dyDescent="0.25">
      <c r="A88" s="2" t="s">
        <v>131</v>
      </c>
      <c r="B88" s="2" t="s">
        <v>300</v>
      </c>
      <c r="C88" s="2" t="s">
        <v>30</v>
      </c>
      <c r="D88" s="2">
        <v>76</v>
      </c>
      <c r="E88" s="2">
        <v>97</v>
      </c>
      <c r="F88" s="2">
        <v>35</v>
      </c>
      <c r="G88" s="2">
        <v>86</v>
      </c>
      <c r="H88" s="2">
        <v>294</v>
      </c>
    </row>
    <row r="89" spans="1:8" x14ac:dyDescent="0.25">
      <c r="A89" s="2" t="s">
        <v>132</v>
      </c>
      <c r="B89" s="2" t="s">
        <v>300</v>
      </c>
      <c r="C89" s="2" t="s">
        <v>31</v>
      </c>
      <c r="D89" s="2">
        <v>435</v>
      </c>
      <c r="E89" s="2">
        <v>418</v>
      </c>
      <c r="F89" s="2">
        <v>171</v>
      </c>
      <c r="G89" s="2">
        <v>350</v>
      </c>
      <c r="H89" s="2">
        <v>1374</v>
      </c>
    </row>
    <row r="90" spans="1:8" x14ac:dyDescent="0.25">
      <c r="A90" s="2" t="s">
        <v>133</v>
      </c>
      <c r="B90" s="2" t="s">
        <v>300</v>
      </c>
      <c r="C90" s="2" t="s">
        <v>32</v>
      </c>
      <c r="D90" s="2">
        <v>572</v>
      </c>
      <c r="E90" s="2">
        <v>592</v>
      </c>
      <c r="F90" s="2">
        <v>248</v>
      </c>
      <c r="G90" s="2">
        <v>442</v>
      </c>
      <c r="H90" s="2">
        <v>1854</v>
      </c>
    </row>
    <row r="91" spans="1:8" x14ac:dyDescent="0.25">
      <c r="A91" s="2" t="s">
        <v>134</v>
      </c>
      <c r="B91" s="2" t="s">
        <v>300</v>
      </c>
      <c r="C91" s="2" t="s">
        <v>33</v>
      </c>
      <c r="D91" s="2">
        <v>83</v>
      </c>
      <c r="E91" s="2">
        <v>45</v>
      </c>
      <c r="F91" s="2">
        <v>183</v>
      </c>
      <c r="G91" s="2">
        <v>217</v>
      </c>
      <c r="H91" s="2">
        <v>528</v>
      </c>
    </row>
    <row r="92" spans="1:8" x14ac:dyDescent="0.25">
      <c r="A92" s="2" t="s">
        <v>135</v>
      </c>
      <c r="B92" s="2" t="s">
        <v>300</v>
      </c>
      <c r="C92" s="2" t="s">
        <v>34</v>
      </c>
      <c r="D92" s="2">
        <v>333</v>
      </c>
      <c r="E92" s="2">
        <v>360</v>
      </c>
      <c r="F92" s="2">
        <v>162</v>
      </c>
      <c r="G92" s="2">
        <v>301</v>
      </c>
      <c r="H92" s="2">
        <v>1156</v>
      </c>
    </row>
    <row r="93" spans="1:8" x14ac:dyDescent="0.25">
      <c r="A93" s="2" t="s">
        <v>136</v>
      </c>
      <c r="B93" s="2" t="s">
        <v>301</v>
      </c>
      <c r="C93" s="2" t="s">
        <v>22</v>
      </c>
      <c r="D93" s="2">
        <v>285</v>
      </c>
      <c r="E93" s="2">
        <v>248</v>
      </c>
      <c r="F93" s="2">
        <v>142</v>
      </c>
      <c r="G93" s="2">
        <v>288</v>
      </c>
      <c r="H93" s="2">
        <v>963</v>
      </c>
    </row>
    <row r="94" spans="1:8" x14ac:dyDescent="0.25">
      <c r="A94" s="2" t="s">
        <v>137</v>
      </c>
      <c r="B94" s="2" t="s">
        <v>301</v>
      </c>
      <c r="C94" s="2" t="s">
        <v>23</v>
      </c>
      <c r="D94" s="2">
        <v>325</v>
      </c>
      <c r="E94" s="2">
        <v>295</v>
      </c>
      <c r="F94" s="2">
        <v>132</v>
      </c>
      <c r="G94" s="2">
        <v>304</v>
      </c>
      <c r="H94" s="2">
        <v>1056</v>
      </c>
    </row>
    <row r="95" spans="1:8" x14ac:dyDescent="0.25">
      <c r="A95" s="2" t="s">
        <v>138</v>
      </c>
      <c r="B95" s="2" t="s">
        <v>301</v>
      </c>
      <c r="C95" s="2" t="s">
        <v>24</v>
      </c>
      <c r="D95" s="2">
        <v>452</v>
      </c>
      <c r="E95" s="2">
        <v>397</v>
      </c>
      <c r="F95" s="2">
        <v>251</v>
      </c>
      <c r="G95" s="2">
        <v>455</v>
      </c>
      <c r="H95" s="2">
        <v>1555</v>
      </c>
    </row>
    <row r="96" spans="1:8" x14ac:dyDescent="0.25">
      <c r="A96" s="2" t="s">
        <v>139</v>
      </c>
      <c r="B96" s="2" t="s">
        <v>301</v>
      </c>
      <c r="C96" s="2" t="s">
        <v>25</v>
      </c>
      <c r="D96" s="2">
        <v>225</v>
      </c>
      <c r="E96" s="2">
        <v>187</v>
      </c>
      <c r="F96" s="2">
        <v>94</v>
      </c>
      <c r="G96" s="2">
        <v>178</v>
      </c>
      <c r="H96" s="2">
        <v>684</v>
      </c>
    </row>
    <row r="97" spans="1:8" x14ac:dyDescent="0.25">
      <c r="A97" s="2" t="s">
        <v>140</v>
      </c>
      <c r="B97" s="2" t="s">
        <v>301</v>
      </c>
      <c r="C97" s="2" t="s">
        <v>26</v>
      </c>
      <c r="D97" s="2">
        <v>62</v>
      </c>
      <c r="E97" s="2">
        <v>49</v>
      </c>
      <c r="F97" s="2">
        <v>14</v>
      </c>
      <c r="G97" s="2">
        <v>37</v>
      </c>
      <c r="H97" s="2">
        <v>162</v>
      </c>
    </row>
    <row r="98" spans="1:8" x14ac:dyDescent="0.25">
      <c r="A98" s="2" t="s">
        <v>141</v>
      </c>
      <c r="B98" s="2" t="s">
        <v>301</v>
      </c>
      <c r="C98" s="2" t="s">
        <v>27</v>
      </c>
      <c r="D98" s="2">
        <v>223</v>
      </c>
      <c r="E98" s="2">
        <v>196</v>
      </c>
      <c r="F98" s="2">
        <v>75</v>
      </c>
      <c r="G98" s="2">
        <v>190</v>
      </c>
      <c r="H98" s="2">
        <v>684</v>
      </c>
    </row>
    <row r="99" spans="1:8" x14ac:dyDescent="0.25">
      <c r="A99" s="2" t="s">
        <v>142</v>
      </c>
      <c r="B99" s="2" t="s">
        <v>301</v>
      </c>
      <c r="C99" s="2" t="s">
        <v>28</v>
      </c>
      <c r="D99" s="2">
        <v>228</v>
      </c>
      <c r="E99" s="2">
        <v>222</v>
      </c>
      <c r="F99" s="2">
        <v>126</v>
      </c>
      <c r="G99" s="2">
        <v>208</v>
      </c>
      <c r="H99" s="2">
        <v>784</v>
      </c>
    </row>
    <row r="100" spans="1:8" x14ac:dyDescent="0.25">
      <c r="A100" s="2" t="s">
        <v>143</v>
      </c>
      <c r="B100" s="2" t="s">
        <v>301</v>
      </c>
      <c r="C100" s="2" t="s">
        <v>29</v>
      </c>
      <c r="D100" s="2">
        <v>102</v>
      </c>
      <c r="E100" s="2">
        <v>90</v>
      </c>
      <c r="F100" s="2">
        <v>52</v>
      </c>
      <c r="G100" s="2">
        <v>104</v>
      </c>
      <c r="H100" s="2">
        <v>348</v>
      </c>
    </row>
    <row r="101" spans="1:8" x14ac:dyDescent="0.25">
      <c r="A101" s="2" t="s">
        <v>144</v>
      </c>
      <c r="B101" s="2" t="s">
        <v>301</v>
      </c>
      <c r="C101" s="2" t="s">
        <v>30</v>
      </c>
      <c r="D101" s="2">
        <v>73</v>
      </c>
      <c r="E101" s="2">
        <v>90</v>
      </c>
      <c r="F101" s="2">
        <v>32</v>
      </c>
      <c r="G101" s="2">
        <v>99</v>
      </c>
      <c r="H101" s="2">
        <v>294</v>
      </c>
    </row>
    <row r="102" spans="1:8" x14ac:dyDescent="0.25">
      <c r="A102" s="2" t="s">
        <v>145</v>
      </c>
      <c r="B102" s="2" t="s">
        <v>301</v>
      </c>
      <c r="C102" s="2" t="s">
        <v>31</v>
      </c>
      <c r="D102" s="2">
        <v>453</v>
      </c>
      <c r="E102" s="2">
        <v>367</v>
      </c>
      <c r="F102" s="2">
        <v>169</v>
      </c>
      <c r="G102" s="2">
        <v>385</v>
      </c>
      <c r="H102" s="2">
        <v>1374</v>
      </c>
    </row>
    <row r="103" spans="1:8" x14ac:dyDescent="0.25">
      <c r="A103" s="2" t="s">
        <v>146</v>
      </c>
      <c r="B103" s="2" t="s">
        <v>301</v>
      </c>
      <c r="C103" s="2" t="s">
        <v>32</v>
      </c>
      <c r="D103" s="2">
        <v>589</v>
      </c>
      <c r="E103" s="2">
        <v>495</v>
      </c>
      <c r="F103" s="2">
        <v>231</v>
      </c>
      <c r="G103" s="2">
        <v>506</v>
      </c>
      <c r="H103" s="2">
        <v>1821</v>
      </c>
    </row>
    <row r="104" spans="1:8" x14ac:dyDescent="0.25">
      <c r="A104" s="2" t="s">
        <v>147</v>
      </c>
      <c r="B104" s="2" t="s">
        <v>301</v>
      </c>
      <c r="C104" s="2" t="s">
        <v>33</v>
      </c>
      <c r="D104" s="2">
        <v>100</v>
      </c>
      <c r="E104" s="2">
        <v>57</v>
      </c>
      <c r="F104" s="2">
        <v>170</v>
      </c>
      <c r="G104" s="2">
        <v>201</v>
      </c>
      <c r="H104" s="2">
        <v>528</v>
      </c>
    </row>
    <row r="105" spans="1:8" x14ac:dyDescent="0.25">
      <c r="A105" s="2" t="s">
        <v>148</v>
      </c>
      <c r="B105" s="2" t="s">
        <v>301</v>
      </c>
      <c r="C105" s="2" t="s">
        <v>34</v>
      </c>
      <c r="D105" s="2">
        <v>365</v>
      </c>
      <c r="E105" s="2">
        <v>346</v>
      </c>
      <c r="F105" s="2">
        <v>145</v>
      </c>
      <c r="G105" s="2">
        <v>300</v>
      </c>
      <c r="H105" s="2">
        <v>1156</v>
      </c>
    </row>
    <row r="106" spans="1:8" x14ac:dyDescent="0.25">
      <c r="A106" s="2" t="s">
        <v>149</v>
      </c>
      <c r="B106" s="2" t="s">
        <v>302</v>
      </c>
      <c r="C106" s="2" t="s">
        <v>22</v>
      </c>
      <c r="D106" s="2">
        <v>254</v>
      </c>
      <c r="E106" s="2">
        <v>348</v>
      </c>
      <c r="F106" s="2">
        <v>131</v>
      </c>
      <c r="G106" s="2">
        <v>233</v>
      </c>
      <c r="H106" s="2">
        <v>966</v>
      </c>
    </row>
    <row r="107" spans="1:8" x14ac:dyDescent="0.25">
      <c r="A107" s="2" t="s">
        <v>150</v>
      </c>
      <c r="B107" s="2" t="s">
        <v>302</v>
      </c>
      <c r="C107" s="2" t="s">
        <v>23</v>
      </c>
      <c r="D107" s="2">
        <v>309</v>
      </c>
      <c r="E107" s="2">
        <v>364</v>
      </c>
      <c r="F107" s="2">
        <v>122</v>
      </c>
      <c r="G107" s="2">
        <v>249</v>
      </c>
      <c r="H107" s="2">
        <v>1044</v>
      </c>
    </row>
    <row r="108" spans="1:8" x14ac:dyDescent="0.25">
      <c r="A108" s="2" t="s">
        <v>151</v>
      </c>
      <c r="B108" s="2" t="s">
        <v>302</v>
      </c>
      <c r="C108" s="2" t="s">
        <v>24</v>
      </c>
      <c r="D108" s="2">
        <v>451</v>
      </c>
      <c r="E108" s="2">
        <v>500</v>
      </c>
      <c r="F108" s="2">
        <v>235</v>
      </c>
      <c r="G108" s="2">
        <v>378</v>
      </c>
      <c r="H108" s="2">
        <v>1564</v>
      </c>
    </row>
    <row r="109" spans="1:8" x14ac:dyDescent="0.25">
      <c r="A109" s="2" t="s">
        <v>152</v>
      </c>
      <c r="B109" s="2" t="s">
        <v>302</v>
      </c>
      <c r="C109" s="2" t="s">
        <v>25</v>
      </c>
      <c r="D109" s="2">
        <v>215</v>
      </c>
      <c r="E109" s="2">
        <v>232</v>
      </c>
      <c r="F109" s="2">
        <v>89</v>
      </c>
      <c r="G109" s="2">
        <v>152</v>
      </c>
      <c r="H109" s="2">
        <v>688</v>
      </c>
    </row>
    <row r="110" spans="1:8" x14ac:dyDescent="0.25">
      <c r="A110" s="2" t="s">
        <v>153</v>
      </c>
      <c r="B110" s="2" t="s">
        <v>302</v>
      </c>
      <c r="C110" s="2" t="s">
        <v>26</v>
      </c>
      <c r="D110" s="2">
        <v>59</v>
      </c>
      <c r="E110" s="2">
        <v>67</v>
      </c>
      <c r="F110" s="2">
        <v>15</v>
      </c>
      <c r="G110" s="2">
        <v>28</v>
      </c>
      <c r="H110" s="2">
        <v>169</v>
      </c>
    </row>
    <row r="111" spans="1:8" x14ac:dyDescent="0.25">
      <c r="A111" s="2" t="s">
        <v>154</v>
      </c>
      <c r="B111" s="2" t="s">
        <v>302</v>
      </c>
      <c r="C111" s="2" t="s">
        <v>27</v>
      </c>
      <c r="D111" s="2">
        <v>222</v>
      </c>
      <c r="E111" s="2">
        <v>249</v>
      </c>
      <c r="F111" s="2">
        <v>60</v>
      </c>
      <c r="G111" s="2">
        <v>153</v>
      </c>
      <c r="H111" s="2">
        <v>684</v>
      </c>
    </row>
    <row r="112" spans="1:8" x14ac:dyDescent="0.25">
      <c r="A112" s="2" t="s">
        <v>155</v>
      </c>
      <c r="B112" s="2" t="s">
        <v>302</v>
      </c>
      <c r="C112" s="2" t="s">
        <v>28</v>
      </c>
      <c r="D112" s="2">
        <v>206</v>
      </c>
      <c r="E112" s="2">
        <v>280</v>
      </c>
      <c r="F112" s="2">
        <v>111</v>
      </c>
      <c r="G112" s="2">
        <v>187</v>
      </c>
      <c r="H112" s="2">
        <v>784</v>
      </c>
    </row>
    <row r="113" spans="1:8" x14ac:dyDescent="0.25">
      <c r="A113" s="2" t="s">
        <v>156</v>
      </c>
      <c r="B113" s="2" t="s">
        <v>302</v>
      </c>
      <c r="C113" s="2" t="s">
        <v>29</v>
      </c>
      <c r="D113" s="2">
        <v>97</v>
      </c>
      <c r="E113" s="2">
        <v>110</v>
      </c>
      <c r="F113" s="2">
        <v>45</v>
      </c>
      <c r="G113" s="2">
        <v>96</v>
      </c>
      <c r="H113" s="2">
        <v>348</v>
      </c>
    </row>
    <row r="114" spans="1:8" x14ac:dyDescent="0.25">
      <c r="A114" s="2" t="s">
        <v>157</v>
      </c>
      <c r="B114" s="2" t="s">
        <v>302</v>
      </c>
      <c r="C114" s="2" t="s">
        <v>30</v>
      </c>
      <c r="D114" s="2">
        <v>71</v>
      </c>
      <c r="E114" s="2">
        <v>119</v>
      </c>
      <c r="F114" s="2">
        <v>29</v>
      </c>
      <c r="G114" s="2">
        <v>75</v>
      </c>
      <c r="H114" s="2">
        <v>294</v>
      </c>
    </row>
    <row r="115" spans="1:8" x14ac:dyDescent="0.25">
      <c r="A115" s="2" t="s">
        <v>158</v>
      </c>
      <c r="B115" s="2" t="s">
        <v>302</v>
      </c>
      <c r="C115" s="2" t="s">
        <v>31</v>
      </c>
      <c r="D115" s="2">
        <v>404</v>
      </c>
      <c r="E115" s="2">
        <v>500</v>
      </c>
      <c r="F115" s="2">
        <v>169</v>
      </c>
      <c r="G115" s="2">
        <v>298</v>
      </c>
      <c r="H115" s="2">
        <v>1371</v>
      </c>
    </row>
    <row r="116" spans="1:8" x14ac:dyDescent="0.25">
      <c r="A116" s="2" t="s">
        <v>159</v>
      </c>
      <c r="B116" s="2" t="s">
        <v>302</v>
      </c>
      <c r="C116" s="2" t="s">
        <v>32</v>
      </c>
      <c r="D116" s="2">
        <v>584</v>
      </c>
      <c r="E116" s="2">
        <v>638</v>
      </c>
      <c r="F116" s="2">
        <v>194</v>
      </c>
      <c r="G116" s="2">
        <v>390</v>
      </c>
      <c r="H116" s="2">
        <v>1806</v>
      </c>
    </row>
    <row r="117" spans="1:8" x14ac:dyDescent="0.25">
      <c r="A117" s="2" t="s">
        <v>160</v>
      </c>
      <c r="B117" s="2" t="s">
        <v>302</v>
      </c>
      <c r="C117" s="2" t="s">
        <v>33</v>
      </c>
      <c r="D117" s="2">
        <v>49</v>
      </c>
      <c r="E117" s="2">
        <v>46</v>
      </c>
      <c r="F117" s="2">
        <v>216</v>
      </c>
      <c r="G117" s="2">
        <v>211</v>
      </c>
      <c r="H117" s="2">
        <v>522</v>
      </c>
    </row>
    <row r="118" spans="1:8" x14ac:dyDescent="0.25">
      <c r="A118" s="2" t="s">
        <v>161</v>
      </c>
      <c r="B118" s="2" t="s">
        <v>302</v>
      </c>
      <c r="C118" s="2" t="s">
        <v>34</v>
      </c>
      <c r="D118" s="2">
        <v>299</v>
      </c>
      <c r="E118" s="2">
        <v>418</v>
      </c>
      <c r="F118" s="2">
        <v>153</v>
      </c>
      <c r="G118" s="2">
        <v>267</v>
      </c>
      <c r="H118" s="2">
        <v>1137</v>
      </c>
    </row>
    <row r="119" spans="1:8" x14ac:dyDescent="0.25">
      <c r="A119" s="2" t="s">
        <v>162</v>
      </c>
      <c r="B119" s="2" t="s">
        <v>303</v>
      </c>
      <c r="C119" s="2" t="s">
        <v>22</v>
      </c>
      <c r="D119" s="2">
        <v>261</v>
      </c>
      <c r="E119" s="2">
        <v>340</v>
      </c>
      <c r="F119" s="2">
        <v>127</v>
      </c>
      <c r="G119" s="2">
        <v>238</v>
      </c>
      <c r="H119" s="2">
        <v>966</v>
      </c>
    </row>
    <row r="120" spans="1:8" x14ac:dyDescent="0.25">
      <c r="A120" s="2" t="s">
        <v>163</v>
      </c>
      <c r="B120" s="2" t="s">
        <v>303</v>
      </c>
      <c r="C120" s="2" t="s">
        <v>23</v>
      </c>
      <c r="D120" s="2">
        <v>322</v>
      </c>
      <c r="E120" s="2">
        <v>373</v>
      </c>
      <c r="F120" s="2">
        <v>106</v>
      </c>
      <c r="G120" s="2">
        <v>243</v>
      </c>
      <c r="H120" s="2">
        <v>1044</v>
      </c>
    </row>
    <row r="121" spans="1:8" x14ac:dyDescent="0.25">
      <c r="A121" s="2" t="s">
        <v>164</v>
      </c>
      <c r="B121" s="2" t="s">
        <v>303</v>
      </c>
      <c r="C121" s="2" t="s">
        <v>24</v>
      </c>
      <c r="D121" s="2">
        <v>440</v>
      </c>
      <c r="E121" s="2">
        <v>500</v>
      </c>
      <c r="F121" s="2">
        <v>238</v>
      </c>
      <c r="G121" s="2">
        <v>377</v>
      </c>
      <c r="H121" s="2">
        <v>1555</v>
      </c>
    </row>
    <row r="122" spans="1:8" x14ac:dyDescent="0.25">
      <c r="A122" s="2" t="s">
        <v>165</v>
      </c>
      <c r="B122" s="2" t="s">
        <v>303</v>
      </c>
      <c r="C122" s="2" t="s">
        <v>25</v>
      </c>
      <c r="D122" s="2">
        <v>217</v>
      </c>
      <c r="E122" s="2">
        <v>233</v>
      </c>
      <c r="F122" s="2">
        <v>87</v>
      </c>
      <c r="G122" s="2">
        <v>151</v>
      </c>
      <c r="H122" s="2">
        <v>688</v>
      </c>
    </row>
    <row r="123" spans="1:8" x14ac:dyDescent="0.25">
      <c r="A123" s="2" t="s">
        <v>166</v>
      </c>
      <c r="B123" s="2" t="s">
        <v>303</v>
      </c>
      <c r="C123" s="2" t="s">
        <v>26</v>
      </c>
      <c r="D123" s="2">
        <v>58</v>
      </c>
      <c r="E123" s="2">
        <v>66</v>
      </c>
      <c r="F123" s="2">
        <v>15</v>
      </c>
      <c r="G123" s="2">
        <v>30</v>
      </c>
      <c r="H123" s="2">
        <v>169</v>
      </c>
    </row>
    <row r="124" spans="1:8" x14ac:dyDescent="0.25">
      <c r="A124" s="2" t="s">
        <v>167</v>
      </c>
      <c r="B124" s="2" t="s">
        <v>303</v>
      </c>
      <c r="C124" s="2" t="s">
        <v>27</v>
      </c>
      <c r="D124" s="2">
        <v>218</v>
      </c>
      <c r="E124" s="2">
        <v>263</v>
      </c>
      <c r="F124" s="2">
        <v>61</v>
      </c>
      <c r="G124" s="2">
        <v>142</v>
      </c>
      <c r="H124" s="2">
        <v>684</v>
      </c>
    </row>
    <row r="125" spans="1:8" x14ac:dyDescent="0.25">
      <c r="A125" s="2" t="s">
        <v>168</v>
      </c>
      <c r="B125" s="2" t="s">
        <v>303</v>
      </c>
      <c r="C125" s="2" t="s">
        <v>28</v>
      </c>
      <c r="D125" s="2">
        <v>199</v>
      </c>
      <c r="E125" s="2">
        <v>277</v>
      </c>
      <c r="F125" s="2">
        <v>117</v>
      </c>
      <c r="G125" s="2">
        <v>191</v>
      </c>
      <c r="H125" s="2">
        <v>784</v>
      </c>
    </row>
    <row r="126" spans="1:8" x14ac:dyDescent="0.25">
      <c r="A126" s="2" t="s">
        <v>169</v>
      </c>
      <c r="B126" s="2" t="s">
        <v>303</v>
      </c>
      <c r="C126" s="2" t="s">
        <v>29</v>
      </c>
      <c r="D126" s="2">
        <v>98</v>
      </c>
      <c r="E126" s="2">
        <v>115</v>
      </c>
      <c r="F126" s="2">
        <v>42</v>
      </c>
      <c r="G126" s="2">
        <v>93</v>
      </c>
      <c r="H126" s="2">
        <v>348</v>
      </c>
    </row>
    <row r="127" spans="1:8" x14ac:dyDescent="0.25">
      <c r="A127" s="2" t="s">
        <v>170</v>
      </c>
      <c r="B127" s="2" t="s">
        <v>303</v>
      </c>
      <c r="C127" s="2" t="s">
        <v>30</v>
      </c>
      <c r="D127" s="2">
        <v>66</v>
      </c>
      <c r="E127" s="2">
        <v>118</v>
      </c>
      <c r="F127" s="2">
        <v>31</v>
      </c>
      <c r="G127" s="2">
        <v>79</v>
      </c>
      <c r="H127" s="2">
        <v>294</v>
      </c>
    </row>
    <row r="128" spans="1:8" x14ac:dyDescent="0.25">
      <c r="A128" s="2" t="s">
        <v>171</v>
      </c>
      <c r="B128" s="2" t="s">
        <v>303</v>
      </c>
      <c r="C128" s="2" t="s">
        <v>31</v>
      </c>
      <c r="D128" s="2">
        <v>425</v>
      </c>
      <c r="E128" s="2">
        <v>495</v>
      </c>
      <c r="F128" s="2">
        <v>153</v>
      </c>
      <c r="G128" s="2">
        <v>301</v>
      </c>
      <c r="H128" s="2">
        <v>1374</v>
      </c>
    </row>
    <row r="129" spans="1:8" x14ac:dyDescent="0.25">
      <c r="A129" s="2" t="s">
        <v>172</v>
      </c>
      <c r="B129" s="2" t="s">
        <v>303</v>
      </c>
      <c r="C129" s="2" t="s">
        <v>32</v>
      </c>
      <c r="D129" s="2">
        <v>581</v>
      </c>
      <c r="E129" s="2">
        <v>655</v>
      </c>
      <c r="F129" s="2">
        <v>198</v>
      </c>
      <c r="G129" s="2">
        <v>375</v>
      </c>
      <c r="H129" s="2">
        <v>1809</v>
      </c>
    </row>
    <row r="130" spans="1:8" x14ac:dyDescent="0.25">
      <c r="A130" s="2" t="s">
        <v>173</v>
      </c>
      <c r="B130" s="2" t="s">
        <v>303</v>
      </c>
      <c r="C130" s="2" t="s">
        <v>33</v>
      </c>
      <c r="D130" s="2">
        <v>51</v>
      </c>
      <c r="E130" s="2">
        <v>44</v>
      </c>
      <c r="F130" s="2">
        <v>218</v>
      </c>
      <c r="G130" s="2">
        <v>209</v>
      </c>
      <c r="H130" s="2">
        <v>522</v>
      </c>
    </row>
    <row r="131" spans="1:8" x14ac:dyDescent="0.25">
      <c r="A131" s="2" t="s">
        <v>174</v>
      </c>
      <c r="B131" s="2" t="s">
        <v>303</v>
      </c>
      <c r="C131" s="2" t="s">
        <v>34</v>
      </c>
      <c r="D131" s="2">
        <v>300</v>
      </c>
      <c r="E131" s="2">
        <v>422</v>
      </c>
      <c r="F131" s="2">
        <v>155</v>
      </c>
      <c r="G131" s="2">
        <v>266</v>
      </c>
      <c r="H131" s="2">
        <v>1143</v>
      </c>
    </row>
    <row r="132" spans="1:8" x14ac:dyDescent="0.25">
      <c r="A132" s="2" t="s">
        <v>175</v>
      </c>
      <c r="B132" s="2" t="s">
        <v>304</v>
      </c>
      <c r="C132" s="2" t="s">
        <v>22</v>
      </c>
      <c r="D132" s="2">
        <v>280</v>
      </c>
      <c r="E132" s="2">
        <v>269</v>
      </c>
      <c r="F132" s="2">
        <v>144</v>
      </c>
      <c r="G132" s="2">
        <v>270</v>
      </c>
      <c r="H132" s="2">
        <v>963</v>
      </c>
    </row>
    <row r="133" spans="1:8" x14ac:dyDescent="0.25">
      <c r="A133" s="2" t="s">
        <v>176</v>
      </c>
      <c r="B133" s="2" t="s">
        <v>304</v>
      </c>
      <c r="C133" s="2" t="s">
        <v>23</v>
      </c>
      <c r="D133" s="2">
        <v>333</v>
      </c>
      <c r="E133" s="2">
        <v>313</v>
      </c>
      <c r="F133" s="2">
        <v>125</v>
      </c>
      <c r="G133" s="2">
        <v>285</v>
      </c>
      <c r="H133" s="2">
        <v>1056</v>
      </c>
    </row>
    <row r="134" spans="1:8" x14ac:dyDescent="0.25">
      <c r="A134" s="2" t="s">
        <v>177</v>
      </c>
      <c r="B134" s="2" t="s">
        <v>304</v>
      </c>
      <c r="C134" s="2" t="s">
        <v>24</v>
      </c>
      <c r="D134" s="2">
        <v>474</v>
      </c>
      <c r="E134" s="2">
        <v>409</v>
      </c>
      <c r="F134" s="2">
        <v>253</v>
      </c>
      <c r="G134" s="2">
        <v>457</v>
      </c>
      <c r="H134" s="2">
        <v>1593</v>
      </c>
    </row>
    <row r="135" spans="1:8" x14ac:dyDescent="0.25">
      <c r="A135" s="2" t="s">
        <v>178</v>
      </c>
      <c r="B135" s="2" t="s">
        <v>304</v>
      </c>
      <c r="C135" s="2" t="s">
        <v>25</v>
      </c>
      <c r="D135" s="2">
        <v>231</v>
      </c>
      <c r="E135" s="2">
        <v>195</v>
      </c>
      <c r="F135" s="2">
        <v>90</v>
      </c>
      <c r="G135" s="2">
        <v>168</v>
      </c>
      <c r="H135" s="2">
        <v>684</v>
      </c>
    </row>
    <row r="136" spans="1:8" x14ac:dyDescent="0.25">
      <c r="A136" s="2" t="s">
        <v>179</v>
      </c>
      <c r="B136" s="2" t="s">
        <v>304</v>
      </c>
      <c r="C136" s="2" t="s">
        <v>26</v>
      </c>
      <c r="D136" s="2">
        <v>67</v>
      </c>
      <c r="E136" s="2">
        <v>45</v>
      </c>
      <c r="F136" s="2">
        <v>13</v>
      </c>
      <c r="G136" s="2">
        <v>37</v>
      </c>
      <c r="H136" s="2">
        <v>162</v>
      </c>
    </row>
    <row r="137" spans="1:8" x14ac:dyDescent="0.25">
      <c r="A137" s="2" t="s">
        <v>180</v>
      </c>
      <c r="B137" s="2" t="s">
        <v>304</v>
      </c>
      <c r="C137" s="2" t="s">
        <v>27</v>
      </c>
      <c r="D137" s="2">
        <v>238</v>
      </c>
      <c r="E137" s="2">
        <v>210</v>
      </c>
      <c r="F137" s="2">
        <v>68</v>
      </c>
      <c r="G137" s="2">
        <v>180</v>
      </c>
      <c r="H137" s="2">
        <v>696</v>
      </c>
    </row>
    <row r="138" spans="1:8" x14ac:dyDescent="0.25">
      <c r="A138" s="2" t="s">
        <v>181</v>
      </c>
      <c r="B138" s="2" t="s">
        <v>304</v>
      </c>
      <c r="C138" s="2" t="s">
        <v>28</v>
      </c>
      <c r="D138" s="2">
        <v>226</v>
      </c>
      <c r="E138" s="2">
        <v>221</v>
      </c>
      <c r="F138" s="2">
        <v>130</v>
      </c>
      <c r="G138" s="2">
        <v>207</v>
      </c>
      <c r="H138" s="2">
        <v>784</v>
      </c>
    </row>
    <row r="139" spans="1:8" x14ac:dyDescent="0.25">
      <c r="A139" s="2" t="s">
        <v>182</v>
      </c>
      <c r="B139" s="2" t="s">
        <v>304</v>
      </c>
      <c r="C139" s="2" t="s">
        <v>29</v>
      </c>
      <c r="D139" s="2">
        <v>106</v>
      </c>
      <c r="E139" s="2">
        <v>83</v>
      </c>
      <c r="F139" s="2">
        <v>50</v>
      </c>
      <c r="G139" s="2">
        <v>109</v>
      </c>
      <c r="H139" s="2">
        <v>348</v>
      </c>
    </row>
    <row r="140" spans="1:8" x14ac:dyDescent="0.25">
      <c r="A140" s="2" t="s">
        <v>183</v>
      </c>
      <c r="B140" s="2" t="s">
        <v>304</v>
      </c>
      <c r="C140" s="2" t="s">
        <v>30</v>
      </c>
      <c r="D140" s="2">
        <v>80</v>
      </c>
      <c r="E140" s="2">
        <v>87</v>
      </c>
      <c r="F140" s="2">
        <v>34</v>
      </c>
      <c r="G140" s="2">
        <v>93</v>
      </c>
      <c r="H140" s="2">
        <v>294</v>
      </c>
    </row>
    <row r="141" spans="1:8" x14ac:dyDescent="0.25">
      <c r="A141" s="2" t="s">
        <v>184</v>
      </c>
      <c r="B141" s="2" t="s">
        <v>304</v>
      </c>
      <c r="C141" s="2" t="s">
        <v>31</v>
      </c>
      <c r="D141" s="2">
        <v>451</v>
      </c>
      <c r="E141" s="2">
        <v>395</v>
      </c>
      <c r="F141" s="2">
        <v>170</v>
      </c>
      <c r="G141" s="2">
        <v>358</v>
      </c>
      <c r="H141" s="2">
        <v>1374</v>
      </c>
    </row>
    <row r="142" spans="1:8" x14ac:dyDescent="0.25">
      <c r="A142" s="2" t="s">
        <v>185</v>
      </c>
      <c r="B142" s="2" t="s">
        <v>304</v>
      </c>
      <c r="C142" s="2" t="s">
        <v>32</v>
      </c>
      <c r="D142" s="2">
        <v>610</v>
      </c>
      <c r="E142" s="2">
        <v>551</v>
      </c>
      <c r="F142" s="2">
        <v>230</v>
      </c>
      <c r="G142" s="2">
        <v>469</v>
      </c>
      <c r="H142" s="2">
        <v>1860</v>
      </c>
    </row>
    <row r="143" spans="1:8" x14ac:dyDescent="0.25">
      <c r="A143" s="2" t="s">
        <v>186</v>
      </c>
      <c r="B143" s="2" t="s">
        <v>304</v>
      </c>
      <c r="C143" s="2" t="s">
        <v>33</v>
      </c>
      <c r="D143" s="2">
        <v>84</v>
      </c>
      <c r="E143" s="2">
        <v>51</v>
      </c>
      <c r="F143" s="2">
        <v>176</v>
      </c>
      <c r="G143" s="2">
        <v>217</v>
      </c>
      <c r="H143" s="2">
        <v>528</v>
      </c>
    </row>
    <row r="144" spans="1:8" x14ac:dyDescent="0.25">
      <c r="A144" s="2" t="s">
        <v>187</v>
      </c>
      <c r="B144" s="2" t="s">
        <v>304</v>
      </c>
      <c r="C144" s="2" t="s">
        <v>34</v>
      </c>
      <c r="D144" s="2">
        <v>367</v>
      </c>
      <c r="E144" s="2">
        <v>363</v>
      </c>
      <c r="F144" s="2">
        <v>146</v>
      </c>
      <c r="G144" s="2">
        <v>290</v>
      </c>
      <c r="H144" s="2">
        <v>1166</v>
      </c>
    </row>
    <row r="145" spans="1:8" x14ac:dyDescent="0.25">
      <c r="A145" s="2" t="s">
        <v>188</v>
      </c>
      <c r="B145" s="2" t="s">
        <v>305</v>
      </c>
      <c r="C145" s="2" t="s">
        <v>22</v>
      </c>
      <c r="D145" s="2">
        <v>284</v>
      </c>
      <c r="E145" s="2">
        <v>265</v>
      </c>
      <c r="F145" s="2">
        <v>129</v>
      </c>
      <c r="G145" s="2">
        <v>285</v>
      </c>
      <c r="H145" s="2">
        <v>963</v>
      </c>
    </row>
    <row r="146" spans="1:8" x14ac:dyDescent="0.25">
      <c r="A146" s="2" t="s">
        <v>189</v>
      </c>
      <c r="B146" s="2" t="s">
        <v>305</v>
      </c>
      <c r="C146" s="2" t="s">
        <v>23</v>
      </c>
      <c r="D146" s="2">
        <v>314</v>
      </c>
      <c r="E146" s="2">
        <v>324</v>
      </c>
      <c r="F146" s="2">
        <v>115</v>
      </c>
      <c r="G146" s="2">
        <v>291</v>
      </c>
      <c r="H146" s="2">
        <v>1044</v>
      </c>
    </row>
    <row r="147" spans="1:8" x14ac:dyDescent="0.25">
      <c r="A147" s="2" t="s">
        <v>190</v>
      </c>
      <c r="B147" s="2" t="s">
        <v>305</v>
      </c>
      <c r="C147" s="2" t="s">
        <v>24</v>
      </c>
      <c r="D147" s="2">
        <v>470</v>
      </c>
      <c r="E147" s="2">
        <v>431</v>
      </c>
      <c r="F147" s="2">
        <v>246</v>
      </c>
      <c r="G147" s="2">
        <v>437</v>
      </c>
      <c r="H147" s="2">
        <v>1584</v>
      </c>
    </row>
    <row r="148" spans="1:8" x14ac:dyDescent="0.25">
      <c r="A148" s="2" t="s">
        <v>191</v>
      </c>
      <c r="B148" s="2" t="s">
        <v>305</v>
      </c>
      <c r="C148" s="2" t="s">
        <v>25</v>
      </c>
      <c r="D148" s="2">
        <v>225</v>
      </c>
      <c r="E148" s="2">
        <v>184</v>
      </c>
      <c r="F148" s="2">
        <v>102</v>
      </c>
      <c r="G148" s="2">
        <v>177</v>
      </c>
      <c r="H148" s="2">
        <v>688</v>
      </c>
    </row>
    <row r="149" spans="1:8" x14ac:dyDescent="0.25">
      <c r="A149" s="2" t="s">
        <v>192</v>
      </c>
      <c r="B149" s="2" t="s">
        <v>305</v>
      </c>
      <c r="C149" s="2" t="s">
        <v>26</v>
      </c>
      <c r="D149" s="2">
        <v>53</v>
      </c>
      <c r="E149" s="2">
        <v>51</v>
      </c>
      <c r="F149" s="2">
        <v>12</v>
      </c>
      <c r="G149" s="2">
        <v>46</v>
      </c>
      <c r="H149" s="2">
        <v>162</v>
      </c>
    </row>
    <row r="150" spans="1:8" x14ac:dyDescent="0.25">
      <c r="A150" s="2" t="s">
        <v>193</v>
      </c>
      <c r="B150" s="2" t="s">
        <v>305</v>
      </c>
      <c r="C150" s="2" t="s">
        <v>27</v>
      </c>
      <c r="D150" s="2">
        <v>227</v>
      </c>
      <c r="E150" s="2">
        <v>193</v>
      </c>
      <c r="F150" s="2">
        <v>75</v>
      </c>
      <c r="G150" s="2">
        <v>201</v>
      </c>
      <c r="H150" s="2">
        <v>696</v>
      </c>
    </row>
    <row r="151" spans="1:8" x14ac:dyDescent="0.25">
      <c r="A151" s="2" t="s">
        <v>194</v>
      </c>
      <c r="B151" s="2" t="s">
        <v>305</v>
      </c>
      <c r="C151" s="2" t="s">
        <v>28</v>
      </c>
      <c r="D151" s="2">
        <v>222</v>
      </c>
      <c r="E151" s="2">
        <v>240</v>
      </c>
      <c r="F151" s="2">
        <v>124</v>
      </c>
      <c r="G151" s="2">
        <v>198</v>
      </c>
      <c r="H151" s="2">
        <v>784</v>
      </c>
    </row>
    <row r="152" spans="1:8" x14ac:dyDescent="0.25">
      <c r="A152" s="2" t="s">
        <v>195</v>
      </c>
      <c r="B152" s="2" t="s">
        <v>305</v>
      </c>
      <c r="C152" s="2" t="s">
        <v>29</v>
      </c>
      <c r="D152" s="2">
        <v>100</v>
      </c>
      <c r="E152" s="2">
        <v>83</v>
      </c>
      <c r="F152" s="2">
        <v>53</v>
      </c>
      <c r="G152" s="2">
        <v>112</v>
      </c>
      <c r="H152" s="2">
        <v>348</v>
      </c>
    </row>
    <row r="153" spans="1:8" x14ac:dyDescent="0.25">
      <c r="A153" s="2" t="s">
        <v>196</v>
      </c>
      <c r="B153" s="2" t="s">
        <v>305</v>
      </c>
      <c r="C153" s="2" t="s">
        <v>30</v>
      </c>
      <c r="D153" s="2">
        <v>80</v>
      </c>
      <c r="E153" s="2">
        <v>87</v>
      </c>
      <c r="F153" s="2">
        <v>27</v>
      </c>
      <c r="G153" s="2">
        <v>100</v>
      </c>
      <c r="H153" s="2">
        <v>294</v>
      </c>
    </row>
    <row r="154" spans="1:8" x14ac:dyDescent="0.25">
      <c r="A154" s="2" t="s">
        <v>197</v>
      </c>
      <c r="B154" s="2" t="s">
        <v>305</v>
      </c>
      <c r="C154" s="2" t="s">
        <v>31</v>
      </c>
      <c r="D154" s="2">
        <v>417</v>
      </c>
      <c r="E154" s="2">
        <v>392</v>
      </c>
      <c r="F154" s="2">
        <v>167</v>
      </c>
      <c r="G154" s="2">
        <v>395</v>
      </c>
      <c r="H154" s="2">
        <v>1371</v>
      </c>
    </row>
    <row r="155" spans="1:8" x14ac:dyDescent="0.25">
      <c r="A155" s="2" t="s">
        <v>198</v>
      </c>
      <c r="B155" s="2" t="s">
        <v>305</v>
      </c>
      <c r="C155" s="2" t="s">
        <v>32</v>
      </c>
      <c r="D155" s="2">
        <v>553</v>
      </c>
      <c r="E155" s="2">
        <v>540</v>
      </c>
      <c r="F155" s="2">
        <v>253</v>
      </c>
      <c r="G155" s="2">
        <v>493</v>
      </c>
      <c r="H155" s="2">
        <v>1839</v>
      </c>
    </row>
    <row r="156" spans="1:8" x14ac:dyDescent="0.25">
      <c r="A156" s="2" t="s">
        <v>199</v>
      </c>
      <c r="B156" s="2" t="s">
        <v>305</v>
      </c>
      <c r="C156" s="2" t="s">
        <v>33</v>
      </c>
      <c r="D156" s="2">
        <v>105</v>
      </c>
      <c r="E156" s="2">
        <v>63</v>
      </c>
      <c r="F156" s="2">
        <v>174</v>
      </c>
      <c r="G156" s="2">
        <v>186</v>
      </c>
      <c r="H156" s="2">
        <v>528</v>
      </c>
    </row>
    <row r="157" spans="1:8" x14ac:dyDescent="0.25">
      <c r="A157" s="2" t="s">
        <v>200</v>
      </c>
      <c r="B157" s="2" t="s">
        <v>305</v>
      </c>
      <c r="C157" s="2" t="s">
        <v>34</v>
      </c>
      <c r="D157" s="2">
        <v>341</v>
      </c>
      <c r="E157" s="2">
        <v>376</v>
      </c>
      <c r="F157" s="2">
        <v>140</v>
      </c>
      <c r="G157" s="2">
        <v>308</v>
      </c>
      <c r="H157" s="2">
        <v>1165</v>
      </c>
    </row>
    <row r="158" spans="1:8" x14ac:dyDescent="0.25">
      <c r="A158" s="2" t="s">
        <v>201</v>
      </c>
      <c r="B158" s="2" t="s">
        <v>306</v>
      </c>
      <c r="C158" s="2" t="s">
        <v>22</v>
      </c>
      <c r="D158" s="2">
        <v>261</v>
      </c>
      <c r="E158" s="2">
        <v>295</v>
      </c>
      <c r="F158" s="2">
        <v>151</v>
      </c>
      <c r="G158" s="2">
        <v>256</v>
      </c>
      <c r="H158" s="2">
        <v>963</v>
      </c>
    </row>
    <row r="159" spans="1:8" x14ac:dyDescent="0.25">
      <c r="A159" s="2" t="s">
        <v>202</v>
      </c>
      <c r="B159" s="2" t="s">
        <v>306</v>
      </c>
      <c r="C159" s="2" t="s">
        <v>23</v>
      </c>
      <c r="D159" s="2">
        <v>318</v>
      </c>
      <c r="E159" s="2">
        <v>339</v>
      </c>
      <c r="F159" s="2">
        <v>128</v>
      </c>
      <c r="G159" s="2">
        <v>271</v>
      </c>
      <c r="H159" s="2">
        <v>1056</v>
      </c>
    </row>
    <row r="160" spans="1:8" x14ac:dyDescent="0.25">
      <c r="A160" s="2" t="s">
        <v>203</v>
      </c>
      <c r="B160" s="2" t="s">
        <v>306</v>
      </c>
      <c r="C160" s="2" t="s">
        <v>24</v>
      </c>
      <c r="D160" s="2">
        <v>452</v>
      </c>
      <c r="E160" s="2">
        <v>423</v>
      </c>
      <c r="F160" s="2">
        <v>260</v>
      </c>
      <c r="G160" s="2">
        <v>422</v>
      </c>
      <c r="H160" s="2">
        <v>1557</v>
      </c>
    </row>
    <row r="161" spans="1:8" x14ac:dyDescent="0.25">
      <c r="A161" s="2" t="s">
        <v>204</v>
      </c>
      <c r="B161" s="2" t="s">
        <v>306</v>
      </c>
      <c r="C161" s="2" t="s">
        <v>25</v>
      </c>
      <c r="D161" s="2">
        <v>231</v>
      </c>
      <c r="E161" s="2">
        <v>197</v>
      </c>
      <c r="F161" s="2">
        <v>92</v>
      </c>
      <c r="G161" s="2">
        <v>164</v>
      </c>
      <c r="H161" s="2">
        <v>684</v>
      </c>
    </row>
    <row r="162" spans="1:8" x14ac:dyDescent="0.25">
      <c r="A162" s="2" t="s">
        <v>205</v>
      </c>
      <c r="B162" s="2" t="s">
        <v>306</v>
      </c>
      <c r="C162" s="2" t="s">
        <v>26</v>
      </c>
      <c r="D162" s="2">
        <v>62</v>
      </c>
      <c r="E162" s="2">
        <v>48</v>
      </c>
      <c r="F162" s="2">
        <v>14</v>
      </c>
      <c r="G162" s="2">
        <v>38</v>
      </c>
      <c r="H162" s="2">
        <v>162</v>
      </c>
    </row>
    <row r="163" spans="1:8" x14ac:dyDescent="0.25">
      <c r="A163" s="2" t="s">
        <v>206</v>
      </c>
      <c r="B163" s="2" t="s">
        <v>306</v>
      </c>
      <c r="C163" s="2" t="s">
        <v>27</v>
      </c>
      <c r="D163" s="2">
        <v>227</v>
      </c>
      <c r="E163" s="2">
        <v>209</v>
      </c>
      <c r="F163" s="2">
        <v>75</v>
      </c>
      <c r="G163" s="2">
        <v>173</v>
      </c>
      <c r="H163" s="2">
        <v>684</v>
      </c>
    </row>
    <row r="164" spans="1:8" x14ac:dyDescent="0.25">
      <c r="A164" s="2" t="s">
        <v>207</v>
      </c>
      <c r="B164" s="2" t="s">
        <v>306</v>
      </c>
      <c r="C164" s="2" t="s">
        <v>28</v>
      </c>
      <c r="D164" s="2">
        <v>220</v>
      </c>
      <c r="E164" s="2">
        <v>239</v>
      </c>
      <c r="F164" s="2">
        <v>126</v>
      </c>
      <c r="G164" s="2">
        <v>199</v>
      </c>
      <c r="H164" s="2">
        <v>784</v>
      </c>
    </row>
    <row r="165" spans="1:8" x14ac:dyDescent="0.25">
      <c r="A165" s="2" t="s">
        <v>208</v>
      </c>
      <c r="B165" s="2" t="s">
        <v>306</v>
      </c>
      <c r="C165" s="2" t="s">
        <v>29</v>
      </c>
      <c r="D165" s="2">
        <v>105</v>
      </c>
      <c r="E165" s="2">
        <v>105</v>
      </c>
      <c r="F165" s="2">
        <v>55</v>
      </c>
      <c r="G165" s="2">
        <v>83</v>
      </c>
      <c r="H165" s="2">
        <v>348</v>
      </c>
    </row>
    <row r="166" spans="1:8" x14ac:dyDescent="0.25">
      <c r="A166" s="2" t="s">
        <v>209</v>
      </c>
      <c r="B166" s="2" t="s">
        <v>306</v>
      </c>
      <c r="C166" s="2" t="s">
        <v>30</v>
      </c>
      <c r="D166" s="2">
        <v>71</v>
      </c>
      <c r="E166" s="2">
        <v>102</v>
      </c>
      <c r="F166" s="2">
        <v>40</v>
      </c>
      <c r="G166" s="2">
        <v>81</v>
      </c>
      <c r="H166" s="2">
        <v>294</v>
      </c>
    </row>
    <row r="167" spans="1:8" x14ac:dyDescent="0.25">
      <c r="A167" s="2" t="s">
        <v>210</v>
      </c>
      <c r="B167" s="2" t="s">
        <v>306</v>
      </c>
      <c r="C167" s="2" t="s">
        <v>31</v>
      </c>
      <c r="D167" s="2">
        <v>419</v>
      </c>
      <c r="E167" s="2">
        <v>423</v>
      </c>
      <c r="F167" s="2">
        <v>187</v>
      </c>
      <c r="G167" s="2">
        <v>345</v>
      </c>
      <c r="H167" s="2">
        <v>1374</v>
      </c>
    </row>
    <row r="168" spans="1:8" x14ac:dyDescent="0.25">
      <c r="A168" s="2" t="s">
        <v>211</v>
      </c>
      <c r="B168" s="2" t="s">
        <v>306</v>
      </c>
      <c r="C168" s="2" t="s">
        <v>32</v>
      </c>
      <c r="D168" s="2">
        <v>589</v>
      </c>
      <c r="E168" s="2">
        <v>578</v>
      </c>
      <c r="F168" s="2">
        <v>231</v>
      </c>
      <c r="G168" s="2">
        <v>457</v>
      </c>
      <c r="H168" s="2">
        <v>1855</v>
      </c>
    </row>
    <row r="169" spans="1:8" x14ac:dyDescent="0.25">
      <c r="A169" s="2" t="s">
        <v>212</v>
      </c>
      <c r="B169" s="2" t="s">
        <v>306</v>
      </c>
      <c r="C169" s="2" t="s">
        <v>33</v>
      </c>
      <c r="D169" s="2">
        <v>80</v>
      </c>
      <c r="E169" s="2">
        <v>56</v>
      </c>
      <c r="F169" s="2">
        <v>182</v>
      </c>
      <c r="G169" s="2">
        <v>207</v>
      </c>
      <c r="H169" s="2">
        <v>525</v>
      </c>
    </row>
    <row r="170" spans="1:8" x14ac:dyDescent="0.25">
      <c r="A170" s="2" t="s">
        <v>213</v>
      </c>
      <c r="B170" s="2" t="s">
        <v>306</v>
      </c>
      <c r="C170" s="2" t="s">
        <v>34</v>
      </c>
      <c r="D170" s="2">
        <v>341</v>
      </c>
      <c r="E170" s="2">
        <v>365</v>
      </c>
      <c r="F170" s="2">
        <v>155</v>
      </c>
      <c r="G170" s="2">
        <v>295</v>
      </c>
      <c r="H170" s="2">
        <v>1156</v>
      </c>
    </row>
    <row r="171" spans="1:8" x14ac:dyDescent="0.25">
      <c r="A171" s="2" t="s">
        <v>214</v>
      </c>
      <c r="B171" s="2" t="s">
        <v>307</v>
      </c>
      <c r="C171" s="2" t="s">
        <v>22</v>
      </c>
      <c r="D171" s="2">
        <v>263</v>
      </c>
      <c r="E171" s="2">
        <v>293</v>
      </c>
      <c r="F171" s="2">
        <v>151</v>
      </c>
      <c r="G171" s="2">
        <v>256</v>
      </c>
      <c r="H171" s="2">
        <v>963</v>
      </c>
    </row>
    <row r="172" spans="1:8" x14ac:dyDescent="0.25">
      <c r="A172" s="2" t="s">
        <v>215</v>
      </c>
      <c r="B172" s="2" t="s">
        <v>307</v>
      </c>
      <c r="C172" s="2" t="s">
        <v>23</v>
      </c>
      <c r="D172" s="2">
        <v>323</v>
      </c>
      <c r="E172" s="2">
        <v>338</v>
      </c>
      <c r="F172" s="2">
        <v>124</v>
      </c>
      <c r="G172" s="2">
        <v>271</v>
      </c>
      <c r="H172" s="2">
        <v>1056</v>
      </c>
    </row>
    <row r="173" spans="1:8" x14ac:dyDescent="0.25">
      <c r="A173" s="2" t="s">
        <v>216</v>
      </c>
      <c r="B173" s="2" t="s">
        <v>307</v>
      </c>
      <c r="C173" s="2" t="s">
        <v>24</v>
      </c>
      <c r="D173" s="2">
        <v>464</v>
      </c>
      <c r="E173" s="2">
        <v>420</v>
      </c>
      <c r="F173" s="2">
        <v>239</v>
      </c>
      <c r="G173" s="2">
        <v>434</v>
      </c>
      <c r="H173" s="2">
        <v>1557</v>
      </c>
    </row>
    <row r="174" spans="1:8" x14ac:dyDescent="0.25">
      <c r="A174" s="2" t="s">
        <v>217</v>
      </c>
      <c r="B174" s="2" t="s">
        <v>307</v>
      </c>
      <c r="C174" s="2" t="s">
        <v>25</v>
      </c>
      <c r="D174" s="2">
        <v>229</v>
      </c>
      <c r="E174" s="2">
        <v>200</v>
      </c>
      <c r="F174" s="2">
        <v>94</v>
      </c>
      <c r="G174" s="2">
        <v>161</v>
      </c>
      <c r="H174" s="2">
        <v>684</v>
      </c>
    </row>
    <row r="175" spans="1:8" x14ac:dyDescent="0.25">
      <c r="A175" s="2" t="s">
        <v>218</v>
      </c>
      <c r="B175" s="2" t="s">
        <v>307</v>
      </c>
      <c r="C175" s="2" t="s">
        <v>26</v>
      </c>
      <c r="D175" s="2">
        <v>61</v>
      </c>
      <c r="E175" s="2">
        <v>43</v>
      </c>
      <c r="F175" s="2">
        <v>18</v>
      </c>
      <c r="G175" s="2">
        <v>40</v>
      </c>
      <c r="H175" s="2">
        <v>162</v>
      </c>
    </row>
    <row r="176" spans="1:8" x14ac:dyDescent="0.25">
      <c r="A176" s="2" t="s">
        <v>219</v>
      </c>
      <c r="B176" s="2" t="s">
        <v>307</v>
      </c>
      <c r="C176" s="2" t="s">
        <v>27</v>
      </c>
      <c r="D176" s="2">
        <v>220</v>
      </c>
      <c r="E176" s="2">
        <v>211</v>
      </c>
      <c r="F176" s="2">
        <v>84</v>
      </c>
      <c r="G176" s="2">
        <v>169</v>
      </c>
      <c r="H176" s="2">
        <v>684</v>
      </c>
    </row>
    <row r="177" spans="1:8" x14ac:dyDescent="0.25">
      <c r="A177" s="2" t="s">
        <v>220</v>
      </c>
      <c r="B177" s="2" t="s">
        <v>307</v>
      </c>
      <c r="C177" s="2" t="s">
        <v>28</v>
      </c>
      <c r="D177" s="2">
        <v>223</v>
      </c>
      <c r="E177" s="2">
        <v>236</v>
      </c>
      <c r="F177" s="2">
        <v>124</v>
      </c>
      <c r="G177" s="2">
        <v>201</v>
      </c>
      <c r="H177" s="2">
        <v>784</v>
      </c>
    </row>
    <row r="178" spans="1:8" x14ac:dyDescent="0.25">
      <c r="A178" s="2" t="s">
        <v>221</v>
      </c>
      <c r="B178" s="2" t="s">
        <v>307</v>
      </c>
      <c r="C178" s="2" t="s">
        <v>29</v>
      </c>
      <c r="D178" s="2">
        <v>101</v>
      </c>
      <c r="E178" s="2">
        <v>98</v>
      </c>
      <c r="F178" s="2">
        <v>57</v>
      </c>
      <c r="G178" s="2">
        <v>92</v>
      </c>
      <c r="H178" s="2">
        <v>348</v>
      </c>
    </row>
    <row r="179" spans="1:8" x14ac:dyDescent="0.25">
      <c r="A179" s="2" t="s">
        <v>222</v>
      </c>
      <c r="B179" s="2" t="s">
        <v>307</v>
      </c>
      <c r="C179" s="2" t="s">
        <v>30</v>
      </c>
      <c r="D179" s="2">
        <v>77</v>
      </c>
      <c r="E179" s="2">
        <v>99</v>
      </c>
      <c r="F179" s="2">
        <v>34</v>
      </c>
      <c r="G179" s="2">
        <v>84</v>
      </c>
      <c r="H179" s="2">
        <v>294</v>
      </c>
    </row>
    <row r="180" spans="1:8" x14ac:dyDescent="0.25">
      <c r="A180" s="2" t="s">
        <v>223</v>
      </c>
      <c r="B180" s="2" t="s">
        <v>307</v>
      </c>
      <c r="C180" s="2" t="s">
        <v>31</v>
      </c>
      <c r="D180" s="2">
        <v>432</v>
      </c>
      <c r="E180" s="2">
        <v>416</v>
      </c>
      <c r="F180" s="2">
        <v>176</v>
      </c>
      <c r="G180" s="2">
        <v>350</v>
      </c>
      <c r="H180" s="2">
        <v>1374</v>
      </c>
    </row>
    <row r="181" spans="1:8" x14ac:dyDescent="0.25">
      <c r="A181" s="2" t="s">
        <v>224</v>
      </c>
      <c r="B181" s="2" t="s">
        <v>307</v>
      </c>
      <c r="C181" s="2" t="s">
        <v>32</v>
      </c>
      <c r="D181" s="2">
        <v>579</v>
      </c>
      <c r="E181" s="2">
        <v>574</v>
      </c>
      <c r="F181" s="2">
        <v>235</v>
      </c>
      <c r="G181" s="2">
        <v>467</v>
      </c>
      <c r="H181" s="2">
        <v>1855</v>
      </c>
    </row>
    <row r="182" spans="1:8" x14ac:dyDescent="0.25">
      <c r="A182" s="2" t="s">
        <v>225</v>
      </c>
      <c r="B182" s="2" t="s">
        <v>307</v>
      </c>
      <c r="C182" s="2" t="s">
        <v>33</v>
      </c>
      <c r="D182" s="2">
        <v>87</v>
      </c>
      <c r="E182" s="2">
        <v>61</v>
      </c>
      <c r="F182" s="2">
        <v>176</v>
      </c>
      <c r="G182" s="2">
        <v>204</v>
      </c>
      <c r="H182" s="2">
        <v>528</v>
      </c>
    </row>
    <row r="183" spans="1:8" x14ac:dyDescent="0.25">
      <c r="A183" s="2" t="s">
        <v>226</v>
      </c>
      <c r="B183" s="2" t="s">
        <v>307</v>
      </c>
      <c r="C183" s="2" t="s">
        <v>34</v>
      </c>
      <c r="D183" s="2">
        <v>339</v>
      </c>
      <c r="E183" s="2">
        <v>367</v>
      </c>
      <c r="F183" s="2">
        <v>157</v>
      </c>
      <c r="G183" s="2">
        <v>293</v>
      </c>
      <c r="H183" s="2">
        <v>1156</v>
      </c>
    </row>
    <row r="184" spans="1:8" x14ac:dyDescent="0.25">
      <c r="A184" s="2" t="s">
        <v>227</v>
      </c>
      <c r="B184" s="2" t="s">
        <v>308</v>
      </c>
      <c r="C184" s="2" t="s">
        <v>22</v>
      </c>
      <c r="D184" s="2">
        <v>268</v>
      </c>
      <c r="E184" s="2">
        <v>282</v>
      </c>
      <c r="F184" s="2">
        <v>154</v>
      </c>
      <c r="G184" s="2">
        <v>259</v>
      </c>
      <c r="H184" s="2">
        <v>963</v>
      </c>
    </row>
    <row r="185" spans="1:8" x14ac:dyDescent="0.25">
      <c r="A185" s="2" t="s">
        <v>228</v>
      </c>
      <c r="B185" s="2" t="s">
        <v>308</v>
      </c>
      <c r="C185" s="2" t="s">
        <v>23</v>
      </c>
      <c r="D185" s="2">
        <v>318</v>
      </c>
      <c r="E185" s="2">
        <v>342</v>
      </c>
      <c r="F185" s="2">
        <v>132</v>
      </c>
      <c r="G185" s="2">
        <v>264</v>
      </c>
      <c r="H185" s="2">
        <v>1056</v>
      </c>
    </row>
    <row r="186" spans="1:8" x14ac:dyDescent="0.25">
      <c r="A186" s="2" t="s">
        <v>229</v>
      </c>
      <c r="B186" s="2" t="s">
        <v>308</v>
      </c>
      <c r="C186" s="2" t="s">
        <v>24</v>
      </c>
      <c r="D186" s="2">
        <v>449</v>
      </c>
      <c r="E186" s="2">
        <v>432</v>
      </c>
      <c r="F186" s="2">
        <v>253</v>
      </c>
      <c r="G186" s="2">
        <v>423</v>
      </c>
      <c r="H186" s="2">
        <v>1557</v>
      </c>
    </row>
    <row r="187" spans="1:8" x14ac:dyDescent="0.25">
      <c r="A187" s="2" t="s">
        <v>230</v>
      </c>
      <c r="B187" s="2" t="s">
        <v>308</v>
      </c>
      <c r="C187" s="2" t="s">
        <v>25</v>
      </c>
      <c r="D187" s="2">
        <v>228</v>
      </c>
      <c r="E187" s="2">
        <v>198</v>
      </c>
      <c r="F187" s="2">
        <v>94</v>
      </c>
      <c r="G187" s="2">
        <v>164</v>
      </c>
      <c r="H187" s="2">
        <v>684</v>
      </c>
    </row>
    <row r="188" spans="1:8" x14ac:dyDescent="0.25">
      <c r="A188" s="2" t="s">
        <v>231</v>
      </c>
      <c r="B188" s="2" t="s">
        <v>308</v>
      </c>
      <c r="C188" s="2" t="s">
        <v>26</v>
      </c>
      <c r="D188" s="2">
        <v>64</v>
      </c>
      <c r="E188" s="2">
        <v>45</v>
      </c>
      <c r="F188" s="2">
        <v>15</v>
      </c>
      <c r="G188" s="2">
        <v>38</v>
      </c>
      <c r="H188" s="2">
        <v>162</v>
      </c>
    </row>
    <row r="189" spans="1:8" x14ac:dyDescent="0.25">
      <c r="A189" s="2" t="s">
        <v>232</v>
      </c>
      <c r="B189" s="2" t="s">
        <v>308</v>
      </c>
      <c r="C189" s="2" t="s">
        <v>27</v>
      </c>
      <c r="D189" s="2">
        <v>225</v>
      </c>
      <c r="E189" s="2">
        <v>228</v>
      </c>
      <c r="F189" s="2">
        <v>80</v>
      </c>
      <c r="G189" s="2">
        <v>163</v>
      </c>
      <c r="H189" s="2">
        <v>696</v>
      </c>
    </row>
    <row r="190" spans="1:8" x14ac:dyDescent="0.25">
      <c r="A190" s="2" t="s">
        <v>233</v>
      </c>
      <c r="B190" s="2" t="s">
        <v>308</v>
      </c>
      <c r="C190" s="2" t="s">
        <v>28</v>
      </c>
      <c r="D190" s="2">
        <v>224</v>
      </c>
      <c r="E190" s="2">
        <v>237</v>
      </c>
      <c r="F190" s="2">
        <v>121</v>
      </c>
      <c r="G190" s="2">
        <v>202</v>
      </c>
      <c r="H190" s="2">
        <v>784</v>
      </c>
    </row>
    <row r="191" spans="1:8" x14ac:dyDescent="0.25">
      <c r="A191" s="2" t="s">
        <v>234</v>
      </c>
      <c r="B191" s="2" t="s">
        <v>308</v>
      </c>
      <c r="C191" s="2" t="s">
        <v>29</v>
      </c>
      <c r="D191" s="2">
        <v>102</v>
      </c>
      <c r="E191" s="2">
        <v>103</v>
      </c>
      <c r="F191" s="2">
        <v>58</v>
      </c>
      <c r="G191" s="2">
        <v>85</v>
      </c>
      <c r="H191" s="2">
        <v>348</v>
      </c>
    </row>
    <row r="192" spans="1:8" x14ac:dyDescent="0.25">
      <c r="A192" s="2" t="s">
        <v>235</v>
      </c>
      <c r="B192" s="2" t="s">
        <v>308</v>
      </c>
      <c r="C192" s="2" t="s">
        <v>30</v>
      </c>
      <c r="D192" s="2">
        <v>76</v>
      </c>
      <c r="E192" s="2">
        <v>96</v>
      </c>
      <c r="F192" s="2">
        <v>37</v>
      </c>
      <c r="G192" s="2">
        <v>85</v>
      </c>
      <c r="H192" s="2">
        <v>294</v>
      </c>
    </row>
    <row r="193" spans="1:8" x14ac:dyDescent="0.25">
      <c r="A193" s="2" t="s">
        <v>236</v>
      </c>
      <c r="B193" s="2" t="s">
        <v>308</v>
      </c>
      <c r="C193" s="2" t="s">
        <v>31</v>
      </c>
      <c r="D193" s="2">
        <v>433</v>
      </c>
      <c r="E193" s="2">
        <v>419</v>
      </c>
      <c r="F193" s="2">
        <v>180</v>
      </c>
      <c r="G193" s="2">
        <v>342</v>
      </c>
      <c r="H193" s="2">
        <v>1374</v>
      </c>
    </row>
    <row r="194" spans="1:8" x14ac:dyDescent="0.25">
      <c r="A194" s="2" t="s">
        <v>237</v>
      </c>
      <c r="B194" s="2" t="s">
        <v>308</v>
      </c>
      <c r="C194" s="2" t="s">
        <v>32</v>
      </c>
      <c r="D194" s="2">
        <v>579</v>
      </c>
      <c r="E194" s="2">
        <v>609</v>
      </c>
      <c r="F194" s="2">
        <v>239</v>
      </c>
      <c r="G194" s="2">
        <v>433</v>
      </c>
      <c r="H194" s="2">
        <v>1860</v>
      </c>
    </row>
    <row r="195" spans="1:8" x14ac:dyDescent="0.25">
      <c r="A195" s="2" t="s">
        <v>238</v>
      </c>
      <c r="B195" s="2" t="s">
        <v>308</v>
      </c>
      <c r="C195" s="2" t="s">
        <v>33</v>
      </c>
      <c r="D195" s="2">
        <v>76</v>
      </c>
      <c r="E195" s="2">
        <v>65</v>
      </c>
      <c r="F195" s="2">
        <v>185</v>
      </c>
      <c r="G195" s="2">
        <v>202</v>
      </c>
      <c r="H195" s="2">
        <v>528</v>
      </c>
    </row>
    <row r="196" spans="1:8" x14ac:dyDescent="0.25">
      <c r="A196" s="2" t="s">
        <v>239</v>
      </c>
      <c r="B196" s="2" t="s">
        <v>308</v>
      </c>
      <c r="C196" s="2" t="s">
        <v>34</v>
      </c>
      <c r="D196" s="2">
        <v>333</v>
      </c>
      <c r="E196" s="2">
        <v>368</v>
      </c>
      <c r="F196" s="2">
        <v>167</v>
      </c>
      <c r="G196" s="2">
        <v>288</v>
      </c>
      <c r="H196" s="2">
        <v>1156</v>
      </c>
    </row>
    <row r="197" spans="1:8" x14ac:dyDescent="0.25">
      <c r="A197" s="2" t="s">
        <v>240</v>
      </c>
      <c r="B197" s="2" t="s">
        <v>309</v>
      </c>
      <c r="C197" s="2" t="s">
        <v>22</v>
      </c>
      <c r="D197" s="2">
        <v>275</v>
      </c>
      <c r="E197" s="2">
        <v>279</v>
      </c>
      <c r="F197" s="2">
        <v>144</v>
      </c>
      <c r="G197" s="2">
        <v>265</v>
      </c>
      <c r="H197" s="2">
        <v>963</v>
      </c>
    </row>
    <row r="198" spans="1:8" x14ac:dyDescent="0.25">
      <c r="A198" s="2" t="s">
        <v>241</v>
      </c>
      <c r="B198" s="2" t="s">
        <v>309</v>
      </c>
      <c r="C198" s="2" t="s">
        <v>23</v>
      </c>
      <c r="D198" s="2">
        <v>323</v>
      </c>
      <c r="E198" s="2">
        <v>342</v>
      </c>
      <c r="F198" s="2">
        <v>125</v>
      </c>
      <c r="G198" s="2">
        <v>266</v>
      </c>
      <c r="H198" s="2">
        <v>1056</v>
      </c>
    </row>
    <row r="199" spans="1:8" x14ac:dyDescent="0.25">
      <c r="A199" s="2" t="s">
        <v>242</v>
      </c>
      <c r="B199" s="2" t="s">
        <v>309</v>
      </c>
      <c r="C199" s="2" t="s">
        <v>24</v>
      </c>
      <c r="D199" s="2">
        <v>455</v>
      </c>
      <c r="E199" s="2">
        <v>411</v>
      </c>
      <c r="F199" s="2">
        <v>251</v>
      </c>
      <c r="G199" s="2">
        <v>440</v>
      </c>
      <c r="H199" s="2">
        <v>1557</v>
      </c>
    </row>
    <row r="200" spans="1:8" x14ac:dyDescent="0.25">
      <c r="A200" s="2" t="s">
        <v>243</v>
      </c>
      <c r="B200" s="2" t="s">
        <v>309</v>
      </c>
      <c r="C200" s="2" t="s">
        <v>25</v>
      </c>
      <c r="D200" s="2">
        <v>229</v>
      </c>
      <c r="E200" s="2">
        <v>191</v>
      </c>
      <c r="F200" s="2">
        <v>95</v>
      </c>
      <c r="G200" s="2">
        <v>169</v>
      </c>
      <c r="H200" s="2">
        <v>684</v>
      </c>
    </row>
    <row r="201" spans="1:8" x14ac:dyDescent="0.25">
      <c r="A201" s="2" t="s">
        <v>244</v>
      </c>
      <c r="B201" s="2" t="s">
        <v>309</v>
      </c>
      <c r="C201" s="2" t="s">
        <v>26</v>
      </c>
      <c r="D201" s="2">
        <v>67</v>
      </c>
      <c r="E201" s="2">
        <v>42</v>
      </c>
      <c r="F201" s="2">
        <v>13</v>
      </c>
      <c r="G201" s="2">
        <v>40</v>
      </c>
      <c r="H201" s="2">
        <v>162</v>
      </c>
    </row>
    <row r="202" spans="1:8" x14ac:dyDescent="0.25">
      <c r="A202" s="2" t="s">
        <v>245</v>
      </c>
      <c r="B202" s="2" t="s">
        <v>309</v>
      </c>
      <c r="C202" s="2" t="s">
        <v>27</v>
      </c>
      <c r="D202" s="2">
        <v>223</v>
      </c>
      <c r="E202" s="2">
        <v>216</v>
      </c>
      <c r="F202" s="2">
        <v>82</v>
      </c>
      <c r="G202" s="2">
        <v>175</v>
      </c>
      <c r="H202" s="2">
        <v>696</v>
      </c>
    </row>
    <row r="203" spans="1:8" x14ac:dyDescent="0.25">
      <c r="A203" s="2" t="s">
        <v>246</v>
      </c>
      <c r="B203" s="2" t="s">
        <v>309</v>
      </c>
      <c r="C203" s="2" t="s">
        <v>28</v>
      </c>
      <c r="D203" s="2">
        <v>215</v>
      </c>
      <c r="E203" s="2">
        <v>227</v>
      </c>
      <c r="F203" s="2">
        <v>129</v>
      </c>
      <c r="G203" s="2">
        <v>213</v>
      </c>
      <c r="H203" s="2">
        <v>784</v>
      </c>
    </row>
    <row r="204" spans="1:8" x14ac:dyDescent="0.25">
      <c r="A204" s="2" t="s">
        <v>247</v>
      </c>
      <c r="B204" s="2" t="s">
        <v>309</v>
      </c>
      <c r="C204" s="2" t="s">
        <v>29</v>
      </c>
      <c r="D204" s="2">
        <v>101</v>
      </c>
      <c r="E204" s="2">
        <v>101</v>
      </c>
      <c r="F204" s="2">
        <v>55</v>
      </c>
      <c r="G204" s="2">
        <v>91</v>
      </c>
      <c r="H204" s="2">
        <v>348</v>
      </c>
    </row>
    <row r="205" spans="1:8" x14ac:dyDescent="0.25">
      <c r="A205" s="2" t="s">
        <v>248</v>
      </c>
      <c r="B205" s="2" t="s">
        <v>309</v>
      </c>
      <c r="C205" s="2" t="s">
        <v>30</v>
      </c>
      <c r="D205" s="2">
        <v>77</v>
      </c>
      <c r="E205" s="2">
        <v>95</v>
      </c>
      <c r="F205" s="2">
        <v>35</v>
      </c>
      <c r="G205" s="2">
        <v>87</v>
      </c>
      <c r="H205" s="2">
        <v>294</v>
      </c>
    </row>
    <row r="206" spans="1:8" x14ac:dyDescent="0.25">
      <c r="A206" s="2" t="s">
        <v>249</v>
      </c>
      <c r="B206" s="2" t="s">
        <v>309</v>
      </c>
      <c r="C206" s="2" t="s">
        <v>31</v>
      </c>
      <c r="D206" s="2">
        <v>432</v>
      </c>
      <c r="E206" s="2">
        <v>413</v>
      </c>
      <c r="F206" s="2">
        <v>177</v>
      </c>
      <c r="G206" s="2">
        <v>352</v>
      </c>
      <c r="H206" s="2">
        <v>1374</v>
      </c>
    </row>
    <row r="207" spans="1:8" x14ac:dyDescent="0.25">
      <c r="A207" s="2" t="s">
        <v>250</v>
      </c>
      <c r="B207" s="2" t="s">
        <v>309</v>
      </c>
      <c r="C207" s="2" t="s">
        <v>32</v>
      </c>
      <c r="D207" s="2">
        <v>594</v>
      </c>
      <c r="E207" s="2">
        <v>582</v>
      </c>
      <c r="F207" s="2">
        <v>229</v>
      </c>
      <c r="G207" s="2">
        <v>455</v>
      </c>
      <c r="H207" s="2">
        <v>1860</v>
      </c>
    </row>
    <row r="208" spans="1:8" x14ac:dyDescent="0.25">
      <c r="A208" s="2" t="s">
        <v>251</v>
      </c>
      <c r="B208" s="2" t="s">
        <v>309</v>
      </c>
      <c r="C208" s="2" t="s">
        <v>33</v>
      </c>
      <c r="D208" s="2">
        <v>82</v>
      </c>
      <c r="E208" s="2">
        <v>52</v>
      </c>
      <c r="F208" s="2">
        <v>180</v>
      </c>
      <c r="G208" s="2">
        <v>214</v>
      </c>
      <c r="H208" s="2">
        <v>528</v>
      </c>
    </row>
    <row r="209" spans="1:8" x14ac:dyDescent="0.25">
      <c r="A209" s="2" t="s">
        <v>252</v>
      </c>
      <c r="B209" s="2" t="s">
        <v>309</v>
      </c>
      <c r="C209" s="2" t="s">
        <v>34</v>
      </c>
      <c r="D209" s="2">
        <v>353</v>
      </c>
      <c r="E209" s="2">
        <v>357</v>
      </c>
      <c r="F209" s="2">
        <v>156</v>
      </c>
      <c r="G209" s="2">
        <v>299</v>
      </c>
      <c r="H209" s="2">
        <v>1165</v>
      </c>
    </row>
    <row r="210" spans="1:8" x14ac:dyDescent="0.25">
      <c r="A210" s="2" t="s">
        <v>253</v>
      </c>
      <c r="B210" s="2" t="s">
        <v>310</v>
      </c>
      <c r="C210" s="2" t="s">
        <v>22</v>
      </c>
      <c r="D210" s="2">
        <v>268</v>
      </c>
      <c r="E210" s="2">
        <v>282</v>
      </c>
      <c r="F210" s="2">
        <v>151</v>
      </c>
      <c r="G210" s="2">
        <v>262</v>
      </c>
      <c r="H210" s="2">
        <v>963</v>
      </c>
    </row>
    <row r="211" spans="1:8" x14ac:dyDescent="0.25">
      <c r="A211" s="2" t="s">
        <v>254</v>
      </c>
      <c r="B211" s="2" t="s">
        <v>310</v>
      </c>
      <c r="C211" s="2" t="s">
        <v>23</v>
      </c>
      <c r="D211" s="2">
        <v>320</v>
      </c>
      <c r="E211" s="2">
        <v>343</v>
      </c>
      <c r="F211" s="2">
        <v>127</v>
      </c>
      <c r="G211" s="2">
        <v>266</v>
      </c>
      <c r="H211" s="2">
        <v>1056</v>
      </c>
    </row>
    <row r="212" spans="1:8" x14ac:dyDescent="0.25">
      <c r="A212" s="2" t="s">
        <v>255</v>
      </c>
      <c r="B212" s="2" t="s">
        <v>310</v>
      </c>
      <c r="C212" s="2" t="s">
        <v>24</v>
      </c>
      <c r="D212" s="2">
        <v>457</v>
      </c>
      <c r="E212" s="2">
        <v>408</v>
      </c>
      <c r="F212" s="2">
        <v>250</v>
      </c>
      <c r="G212" s="2">
        <v>442</v>
      </c>
      <c r="H212" s="2">
        <v>1557</v>
      </c>
    </row>
    <row r="213" spans="1:8" x14ac:dyDescent="0.25">
      <c r="A213" s="2" t="s">
        <v>256</v>
      </c>
      <c r="B213" s="2" t="s">
        <v>310</v>
      </c>
      <c r="C213" s="2" t="s">
        <v>25</v>
      </c>
      <c r="D213" s="2">
        <v>229</v>
      </c>
      <c r="E213" s="2">
        <v>190</v>
      </c>
      <c r="F213" s="2">
        <v>95</v>
      </c>
      <c r="G213" s="2">
        <v>170</v>
      </c>
      <c r="H213" s="2">
        <v>684</v>
      </c>
    </row>
    <row r="214" spans="1:8" x14ac:dyDescent="0.25">
      <c r="A214" s="2" t="s">
        <v>257</v>
      </c>
      <c r="B214" s="2" t="s">
        <v>310</v>
      </c>
      <c r="C214" s="2" t="s">
        <v>26</v>
      </c>
      <c r="D214" s="2">
        <v>69</v>
      </c>
      <c r="E214" s="2">
        <v>42</v>
      </c>
      <c r="F214" s="2">
        <v>11</v>
      </c>
      <c r="G214" s="2">
        <v>40</v>
      </c>
      <c r="H214" s="2">
        <v>162</v>
      </c>
    </row>
    <row r="215" spans="1:8" x14ac:dyDescent="0.25">
      <c r="A215" s="2" t="s">
        <v>258</v>
      </c>
      <c r="B215" s="2" t="s">
        <v>310</v>
      </c>
      <c r="C215" s="2" t="s">
        <v>27</v>
      </c>
      <c r="D215" s="2">
        <v>223</v>
      </c>
      <c r="E215" s="2">
        <v>214</v>
      </c>
      <c r="F215" s="2">
        <v>83</v>
      </c>
      <c r="G215" s="2">
        <v>176</v>
      </c>
      <c r="H215" s="2">
        <v>696</v>
      </c>
    </row>
    <row r="216" spans="1:8" x14ac:dyDescent="0.25">
      <c r="A216" s="2" t="s">
        <v>259</v>
      </c>
      <c r="B216" s="2" t="s">
        <v>310</v>
      </c>
      <c r="C216" s="2" t="s">
        <v>28</v>
      </c>
      <c r="D216" s="2">
        <v>217</v>
      </c>
      <c r="E216" s="2">
        <v>225</v>
      </c>
      <c r="F216" s="2">
        <v>127</v>
      </c>
      <c r="G216" s="2">
        <v>215</v>
      </c>
      <c r="H216" s="2">
        <v>784</v>
      </c>
    </row>
    <row r="217" spans="1:8" x14ac:dyDescent="0.25">
      <c r="A217" s="2" t="s">
        <v>260</v>
      </c>
      <c r="B217" s="2" t="s">
        <v>310</v>
      </c>
      <c r="C217" s="2" t="s">
        <v>29</v>
      </c>
      <c r="D217" s="2">
        <v>100</v>
      </c>
      <c r="E217" s="2">
        <v>101</v>
      </c>
      <c r="F217" s="2">
        <v>56</v>
      </c>
      <c r="G217" s="2">
        <v>91</v>
      </c>
      <c r="H217" s="2">
        <v>348</v>
      </c>
    </row>
    <row r="218" spans="1:8" x14ac:dyDescent="0.25">
      <c r="A218" s="2" t="s">
        <v>261</v>
      </c>
      <c r="B218" s="2" t="s">
        <v>310</v>
      </c>
      <c r="C218" s="2" t="s">
        <v>30</v>
      </c>
      <c r="D218" s="2">
        <v>77</v>
      </c>
      <c r="E218" s="2">
        <v>96</v>
      </c>
      <c r="F218" s="2">
        <v>35</v>
      </c>
      <c r="G218" s="2">
        <v>86</v>
      </c>
      <c r="H218" s="2">
        <v>294</v>
      </c>
    </row>
    <row r="219" spans="1:8" x14ac:dyDescent="0.25">
      <c r="A219" s="2" t="s">
        <v>262</v>
      </c>
      <c r="B219" s="2" t="s">
        <v>310</v>
      </c>
      <c r="C219" s="2" t="s">
        <v>31</v>
      </c>
      <c r="D219" s="2">
        <v>429</v>
      </c>
      <c r="E219" s="2">
        <v>413</v>
      </c>
      <c r="F219" s="2">
        <v>181</v>
      </c>
      <c r="G219" s="2">
        <v>351</v>
      </c>
      <c r="H219" s="2">
        <v>1374</v>
      </c>
    </row>
    <row r="220" spans="1:8" x14ac:dyDescent="0.25">
      <c r="A220" s="2" t="s">
        <v>263</v>
      </c>
      <c r="B220" s="2" t="s">
        <v>310</v>
      </c>
      <c r="C220" s="2" t="s">
        <v>32</v>
      </c>
      <c r="D220" s="2">
        <v>592</v>
      </c>
      <c r="E220" s="2">
        <v>579</v>
      </c>
      <c r="F220" s="2">
        <v>233</v>
      </c>
      <c r="G220" s="2">
        <v>456</v>
      </c>
      <c r="H220" s="2">
        <v>1860</v>
      </c>
    </row>
    <row r="221" spans="1:8" x14ac:dyDescent="0.25">
      <c r="A221" s="2" t="s">
        <v>264</v>
      </c>
      <c r="B221" s="2" t="s">
        <v>310</v>
      </c>
      <c r="C221" s="2" t="s">
        <v>33</v>
      </c>
      <c r="D221" s="2">
        <v>82</v>
      </c>
      <c r="E221" s="2">
        <v>55</v>
      </c>
      <c r="F221" s="2">
        <v>180</v>
      </c>
      <c r="G221" s="2">
        <v>211</v>
      </c>
      <c r="H221" s="2">
        <v>528</v>
      </c>
    </row>
    <row r="222" spans="1:8" x14ac:dyDescent="0.25">
      <c r="A222" s="2" t="s">
        <v>265</v>
      </c>
      <c r="B222" s="2" t="s">
        <v>310</v>
      </c>
      <c r="C222" s="2" t="s">
        <v>34</v>
      </c>
      <c r="D222" s="2">
        <v>356</v>
      </c>
      <c r="E222" s="2">
        <v>358</v>
      </c>
      <c r="F222" s="2">
        <v>153</v>
      </c>
      <c r="G222" s="2">
        <v>298</v>
      </c>
      <c r="H222" s="2">
        <v>1165</v>
      </c>
    </row>
    <row r="223" spans="1:8" x14ac:dyDescent="0.25">
      <c r="A223" s="2" t="s">
        <v>266</v>
      </c>
      <c r="B223" s="2" t="s">
        <v>312</v>
      </c>
      <c r="C223" s="2" t="s">
        <v>22</v>
      </c>
      <c r="D223" s="2">
        <v>253</v>
      </c>
      <c r="E223" s="2">
        <v>293</v>
      </c>
      <c r="F223" s="2">
        <v>160</v>
      </c>
      <c r="G223" s="2">
        <v>257</v>
      </c>
      <c r="H223" s="2">
        <v>963</v>
      </c>
    </row>
    <row r="224" spans="1:8" x14ac:dyDescent="0.25">
      <c r="A224" s="2" t="s">
        <v>267</v>
      </c>
      <c r="B224" s="2" t="s">
        <v>312</v>
      </c>
      <c r="C224" s="2" t="s">
        <v>23</v>
      </c>
      <c r="D224" s="2">
        <v>328</v>
      </c>
      <c r="E224" s="2">
        <v>346</v>
      </c>
      <c r="F224" s="2">
        <v>119</v>
      </c>
      <c r="G224" s="2">
        <v>263</v>
      </c>
      <c r="H224" s="2">
        <v>1056</v>
      </c>
    </row>
    <row r="225" spans="1:8" x14ac:dyDescent="0.25">
      <c r="A225" s="2" t="s">
        <v>268</v>
      </c>
      <c r="B225" s="2" t="s">
        <v>312</v>
      </c>
      <c r="C225" s="2" t="s">
        <v>24</v>
      </c>
      <c r="D225" s="2">
        <v>458</v>
      </c>
      <c r="E225" s="2">
        <v>426</v>
      </c>
      <c r="F225" s="2">
        <v>253</v>
      </c>
      <c r="G225" s="2">
        <v>420</v>
      </c>
      <c r="H225" s="2">
        <v>1557</v>
      </c>
    </row>
    <row r="226" spans="1:8" x14ac:dyDescent="0.25">
      <c r="A226" s="2" t="s">
        <v>269</v>
      </c>
      <c r="B226" s="2" t="s">
        <v>312</v>
      </c>
      <c r="C226" s="2" t="s">
        <v>25</v>
      </c>
      <c r="D226" s="2">
        <v>231</v>
      </c>
      <c r="E226" s="2">
        <v>187</v>
      </c>
      <c r="F226" s="2">
        <v>94</v>
      </c>
      <c r="G226" s="2">
        <v>172</v>
      </c>
      <c r="H226" s="2">
        <v>684</v>
      </c>
    </row>
    <row r="227" spans="1:8" x14ac:dyDescent="0.25">
      <c r="A227" s="2" t="s">
        <v>270</v>
      </c>
      <c r="B227" s="2" t="s">
        <v>312</v>
      </c>
      <c r="C227" s="2" t="s">
        <v>26</v>
      </c>
      <c r="D227" s="2">
        <v>67</v>
      </c>
      <c r="E227" s="2">
        <v>48</v>
      </c>
      <c r="F227" s="2">
        <v>12</v>
      </c>
      <c r="G227" s="2">
        <v>35</v>
      </c>
      <c r="H227" s="2">
        <v>162</v>
      </c>
    </row>
    <row r="228" spans="1:8" x14ac:dyDescent="0.25">
      <c r="A228" s="2" t="s">
        <v>271</v>
      </c>
      <c r="B228" s="2" t="s">
        <v>312</v>
      </c>
      <c r="C228" s="2" t="s">
        <v>27</v>
      </c>
      <c r="D228" s="2">
        <v>225</v>
      </c>
      <c r="E228" s="2">
        <v>213</v>
      </c>
      <c r="F228" s="2">
        <v>85</v>
      </c>
      <c r="G228" s="2">
        <v>173</v>
      </c>
      <c r="H228" s="2">
        <v>696</v>
      </c>
    </row>
    <row r="229" spans="1:8" x14ac:dyDescent="0.25">
      <c r="A229" s="2" t="s">
        <v>272</v>
      </c>
      <c r="B229" s="2" t="s">
        <v>312</v>
      </c>
      <c r="C229" s="2" t="s">
        <v>28</v>
      </c>
      <c r="D229" s="2">
        <v>225</v>
      </c>
      <c r="E229" s="2">
        <v>234</v>
      </c>
      <c r="F229" s="2">
        <v>121</v>
      </c>
      <c r="G229" s="2">
        <v>204</v>
      </c>
      <c r="H229" s="2">
        <v>784</v>
      </c>
    </row>
    <row r="230" spans="1:8" x14ac:dyDescent="0.25">
      <c r="A230" s="2" t="s">
        <v>273</v>
      </c>
      <c r="B230" s="2" t="s">
        <v>312</v>
      </c>
      <c r="C230" s="2" t="s">
        <v>29</v>
      </c>
      <c r="D230" s="2">
        <v>105</v>
      </c>
      <c r="E230" s="2">
        <v>101</v>
      </c>
      <c r="F230" s="2">
        <v>56</v>
      </c>
      <c r="G230" s="2">
        <v>86</v>
      </c>
      <c r="H230" s="2">
        <v>348</v>
      </c>
    </row>
    <row r="231" spans="1:8" x14ac:dyDescent="0.25">
      <c r="A231" s="2" t="s">
        <v>274</v>
      </c>
      <c r="B231" s="2" t="s">
        <v>312</v>
      </c>
      <c r="C231" s="2" t="s">
        <v>30</v>
      </c>
      <c r="D231" s="2">
        <v>75</v>
      </c>
      <c r="E231" s="2">
        <v>103</v>
      </c>
      <c r="F231" s="2">
        <v>36</v>
      </c>
      <c r="G231" s="2">
        <v>80</v>
      </c>
      <c r="H231" s="2">
        <v>294</v>
      </c>
    </row>
    <row r="232" spans="1:8" x14ac:dyDescent="0.25">
      <c r="A232" s="2" t="s">
        <v>275</v>
      </c>
      <c r="B232" s="2" t="s">
        <v>312</v>
      </c>
      <c r="C232" s="2" t="s">
        <v>31</v>
      </c>
      <c r="D232" s="2">
        <v>429</v>
      </c>
      <c r="E232" s="2">
        <v>424</v>
      </c>
      <c r="F232" s="2">
        <v>176</v>
      </c>
      <c r="G232" s="2">
        <v>345</v>
      </c>
      <c r="H232" s="2">
        <v>1374</v>
      </c>
    </row>
    <row r="233" spans="1:8" x14ac:dyDescent="0.25">
      <c r="A233" s="2" t="s">
        <v>276</v>
      </c>
      <c r="B233" s="2" t="s">
        <v>312</v>
      </c>
      <c r="C233" s="2" t="s">
        <v>32</v>
      </c>
      <c r="D233" s="2">
        <v>595</v>
      </c>
      <c r="E233" s="2">
        <v>583</v>
      </c>
      <c r="F233" s="2">
        <v>228</v>
      </c>
      <c r="G233" s="2">
        <v>454</v>
      </c>
      <c r="H233" s="2">
        <v>1860</v>
      </c>
    </row>
    <row r="234" spans="1:8" x14ac:dyDescent="0.25">
      <c r="A234" s="2" t="s">
        <v>277</v>
      </c>
      <c r="B234" s="2" t="s">
        <v>312</v>
      </c>
      <c r="C234" s="2" t="s">
        <v>33</v>
      </c>
      <c r="D234" s="2">
        <v>82</v>
      </c>
      <c r="E234" s="2">
        <v>51</v>
      </c>
      <c r="F234" s="2">
        <v>182</v>
      </c>
      <c r="G234" s="2">
        <v>210</v>
      </c>
      <c r="H234" s="2">
        <v>525</v>
      </c>
    </row>
    <row r="235" spans="1:8" x14ac:dyDescent="0.25">
      <c r="A235" s="2" t="s">
        <v>278</v>
      </c>
      <c r="B235" s="2" t="s">
        <v>312</v>
      </c>
      <c r="C235" s="2" t="s">
        <v>34</v>
      </c>
      <c r="D235" s="2">
        <v>340</v>
      </c>
      <c r="E235" s="2">
        <v>371</v>
      </c>
      <c r="F235" s="2">
        <v>160</v>
      </c>
      <c r="G235" s="2">
        <v>294</v>
      </c>
      <c r="H235" s="2">
        <v>1165</v>
      </c>
    </row>
    <row r="236" spans="1:8" x14ac:dyDescent="0.25">
      <c r="A236" s="2" t="s">
        <v>279</v>
      </c>
      <c r="B236" s="2" t="s">
        <v>311</v>
      </c>
      <c r="C236" s="2" t="s">
        <v>22</v>
      </c>
      <c r="D236" s="2">
        <v>266</v>
      </c>
      <c r="E236" s="2">
        <v>285</v>
      </c>
      <c r="F236" s="2">
        <v>149</v>
      </c>
      <c r="G236" s="2">
        <v>263</v>
      </c>
      <c r="H236" s="2">
        <v>963</v>
      </c>
    </row>
    <row r="237" spans="1:8" x14ac:dyDescent="0.25">
      <c r="A237" s="2" t="s">
        <v>280</v>
      </c>
      <c r="B237" s="2" t="s">
        <v>311</v>
      </c>
      <c r="C237" s="2" t="s">
        <v>23</v>
      </c>
      <c r="D237" s="2">
        <v>318</v>
      </c>
      <c r="E237" s="2">
        <v>335</v>
      </c>
      <c r="F237" s="2">
        <v>130</v>
      </c>
      <c r="G237" s="2">
        <v>270</v>
      </c>
      <c r="H237" s="2">
        <v>1053</v>
      </c>
    </row>
    <row r="238" spans="1:8" x14ac:dyDescent="0.25">
      <c r="A238" s="2" t="s">
        <v>281</v>
      </c>
      <c r="B238" s="2" t="s">
        <v>311</v>
      </c>
      <c r="C238" s="2" t="s">
        <v>24</v>
      </c>
      <c r="D238" s="2">
        <v>459</v>
      </c>
      <c r="E238" s="2">
        <v>412</v>
      </c>
      <c r="F238" s="2">
        <v>250</v>
      </c>
      <c r="G238" s="2">
        <v>436</v>
      </c>
      <c r="H238" s="2">
        <v>1557</v>
      </c>
    </row>
    <row r="239" spans="1:8" x14ac:dyDescent="0.25">
      <c r="A239" s="2" t="s">
        <v>282</v>
      </c>
      <c r="B239" s="2" t="s">
        <v>311</v>
      </c>
      <c r="C239" s="2" t="s">
        <v>25</v>
      </c>
      <c r="D239" s="2">
        <v>232</v>
      </c>
      <c r="E239" s="2">
        <v>185</v>
      </c>
      <c r="F239" s="2">
        <v>94</v>
      </c>
      <c r="G239" s="2">
        <v>173</v>
      </c>
      <c r="H239" s="2">
        <v>684</v>
      </c>
    </row>
    <row r="240" spans="1:8" x14ac:dyDescent="0.25">
      <c r="A240" s="2" t="s">
        <v>283</v>
      </c>
      <c r="B240" s="2" t="s">
        <v>311</v>
      </c>
      <c r="C240" s="2" t="s">
        <v>26</v>
      </c>
      <c r="D240" s="2">
        <v>67</v>
      </c>
      <c r="E240" s="2">
        <v>39</v>
      </c>
      <c r="F240" s="2">
        <v>13</v>
      </c>
      <c r="G240" s="2">
        <v>43</v>
      </c>
      <c r="H240" s="2">
        <v>162</v>
      </c>
    </row>
    <row r="241" spans="1:8" x14ac:dyDescent="0.25">
      <c r="A241" s="2" t="s">
        <v>284</v>
      </c>
      <c r="B241" s="2" t="s">
        <v>311</v>
      </c>
      <c r="C241" s="2" t="s">
        <v>27</v>
      </c>
      <c r="D241" s="2">
        <v>210</v>
      </c>
      <c r="E241" s="2">
        <v>213</v>
      </c>
      <c r="F241" s="2">
        <v>96</v>
      </c>
      <c r="G241" s="2">
        <v>177</v>
      </c>
      <c r="H241" s="2">
        <v>696</v>
      </c>
    </row>
    <row r="242" spans="1:8" x14ac:dyDescent="0.25">
      <c r="A242" s="2" t="s">
        <v>285</v>
      </c>
      <c r="B242" s="2" t="s">
        <v>311</v>
      </c>
      <c r="C242" s="2" t="s">
        <v>28</v>
      </c>
      <c r="D242" s="2">
        <v>215</v>
      </c>
      <c r="E242" s="2">
        <v>231</v>
      </c>
      <c r="F242" s="2">
        <v>127</v>
      </c>
      <c r="G242" s="2">
        <v>211</v>
      </c>
      <c r="H242" s="2">
        <v>784</v>
      </c>
    </row>
    <row r="243" spans="1:8" x14ac:dyDescent="0.25">
      <c r="A243" s="2" t="s">
        <v>286</v>
      </c>
      <c r="B243" s="2" t="s">
        <v>311</v>
      </c>
      <c r="C243" s="2" t="s">
        <v>29</v>
      </c>
      <c r="D243" s="2">
        <v>104</v>
      </c>
      <c r="E243" s="2">
        <v>102</v>
      </c>
      <c r="F243" s="2">
        <v>53</v>
      </c>
      <c r="G243" s="2">
        <v>89</v>
      </c>
      <c r="H243" s="2">
        <v>348</v>
      </c>
    </row>
    <row r="244" spans="1:8" x14ac:dyDescent="0.25">
      <c r="A244" s="2" t="s">
        <v>287</v>
      </c>
      <c r="B244" s="2" t="s">
        <v>311</v>
      </c>
      <c r="C244" s="2" t="s">
        <v>30</v>
      </c>
      <c r="D244" s="2">
        <v>77</v>
      </c>
      <c r="E244" s="2">
        <v>96</v>
      </c>
      <c r="F244" s="2">
        <v>34</v>
      </c>
      <c r="G244" s="2">
        <v>87</v>
      </c>
      <c r="H244" s="2">
        <v>294</v>
      </c>
    </row>
    <row r="245" spans="1:8" x14ac:dyDescent="0.25">
      <c r="A245" s="2" t="s">
        <v>288</v>
      </c>
      <c r="B245" s="2" t="s">
        <v>311</v>
      </c>
      <c r="C245" s="2" t="s">
        <v>31</v>
      </c>
      <c r="D245" s="2">
        <v>426</v>
      </c>
      <c r="E245" s="2">
        <v>413</v>
      </c>
      <c r="F245" s="2">
        <v>179</v>
      </c>
      <c r="G245" s="2">
        <v>356</v>
      </c>
      <c r="H245" s="2">
        <v>1374</v>
      </c>
    </row>
    <row r="246" spans="1:8" x14ac:dyDescent="0.25">
      <c r="A246" s="2" t="s">
        <v>289</v>
      </c>
      <c r="B246" s="2" t="s">
        <v>311</v>
      </c>
      <c r="C246" s="2" t="s">
        <v>32</v>
      </c>
      <c r="D246" s="2">
        <v>584</v>
      </c>
      <c r="E246" s="2">
        <v>581</v>
      </c>
      <c r="F246" s="2">
        <v>237</v>
      </c>
      <c r="G246" s="2">
        <v>458</v>
      </c>
      <c r="H246" s="2">
        <v>1860</v>
      </c>
    </row>
    <row r="247" spans="1:8" x14ac:dyDescent="0.25">
      <c r="A247" s="2" t="s">
        <v>290</v>
      </c>
      <c r="B247" s="2" t="s">
        <v>311</v>
      </c>
      <c r="C247" s="2" t="s">
        <v>33</v>
      </c>
      <c r="D247" s="2">
        <v>88</v>
      </c>
      <c r="E247" s="2">
        <v>58</v>
      </c>
      <c r="F247" s="2">
        <v>174</v>
      </c>
      <c r="G247" s="2">
        <v>208</v>
      </c>
      <c r="H247" s="2">
        <v>528</v>
      </c>
    </row>
    <row r="248" spans="1:8" x14ac:dyDescent="0.25">
      <c r="A248" s="2" t="s">
        <v>291</v>
      </c>
      <c r="B248" s="2" t="s">
        <v>311</v>
      </c>
      <c r="C248" s="2" t="s">
        <v>34</v>
      </c>
      <c r="D248" s="2">
        <v>344</v>
      </c>
      <c r="E248" s="2">
        <v>355</v>
      </c>
      <c r="F248" s="2">
        <v>160</v>
      </c>
      <c r="G248" s="2">
        <v>306</v>
      </c>
      <c r="H248" s="2">
        <v>1165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6"/>
  <sheetViews>
    <sheetView tabSelected="1" topLeftCell="B1" workbookViewId="0">
      <selection activeCell="J4" sqref="J4:K4"/>
    </sheetView>
  </sheetViews>
  <sheetFormatPr defaultRowHeight="15" x14ac:dyDescent="0.25"/>
  <cols>
    <col min="1" max="1" width="48" bestFit="1" customWidth="1"/>
    <col min="2" max="2" width="24.7109375" bestFit="1" customWidth="1"/>
    <col min="3" max="3" width="11" customWidth="1"/>
    <col min="4" max="7" width="5" bestFit="1" customWidth="1"/>
    <col min="8" max="8" width="6" bestFit="1" customWidth="1"/>
  </cols>
  <sheetData>
    <row r="1" spans="1:8" x14ac:dyDescent="0.25">
      <c r="A1" t="s">
        <v>0</v>
      </c>
      <c r="B1" s="2" t="s">
        <v>293</v>
      </c>
      <c r="C1" s="2" t="s">
        <v>292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57</v>
      </c>
    </row>
    <row r="2" spans="1:8" x14ac:dyDescent="0.25">
      <c r="A2" t="s">
        <v>35</v>
      </c>
      <c r="B2" s="2" t="s">
        <v>294</v>
      </c>
      <c r="C2" s="2" t="s">
        <v>749</v>
      </c>
      <c r="D2">
        <v>25</v>
      </c>
      <c r="E2">
        <v>15</v>
      </c>
      <c r="F2">
        <v>9</v>
      </c>
      <c r="G2">
        <v>19</v>
      </c>
      <c r="H2">
        <v>68</v>
      </c>
    </row>
    <row r="3" spans="1:8" x14ac:dyDescent="0.25">
      <c r="A3" t="s">
        <v>36</v>
      </c>
      <c r="B3" s="2" t="s">
        <v>294</v>
      </c>
      <c r="C3" s="2" t="s">
        <v>750</v>
      </c>
      <c r="D3">
        <v>22</v>
      </c>
      <c r="E3">
        <v>20</v>
      </c>
      <c r="F3">
        <v>15</v>
      </c>
      <c r="G3">
        <v>18</v>
      </c>
      <c r="H3">
        <v>75</v>
      </c>
    </row>
    <row r="4" spans="1:8" x14ac:dyDescent="0.25">
      <c r="A4" t="s">
        <v>37</v>
      </c>
      <c r="B4" s="2" t="s">
        <v>294</v>
      </c>
      <c r="C4" s="2" t="s">
        <v>751</v>
      </c>
      <c r="D4">
        <v>20</v>
      </c>
      <c r="E4">
        <v>15</v>
      </c>
      <c r="F4">
        <v>19</v>
      </c>
      <c r="G4">
        <v>17</v>
      </c>
      <c r="H4">
        <v>71</v>
      </c>
    </row>
    <row r="5" spans="1:8" x14ac:dyDescent="0.25">
      <c r="A5" t="s">
        <v>38</v>
      </c>
      <c r="B5" s="2" t="s">
        <v>294</v>
      </c>
      <c r="C5" s="2" t="s">
        <v>752</v>
      </c>
      <c r="D5">
        <v>19</v>
      </c>
      <c r="E5">
        <v>10</v>
      </c>
      <c r="F5">
        <v>19</v>
      </c>
      <c r="G5">
        <v>23</v>
      </c>
      <c r="H5">
        <v>71</v>
      </c>
    </row>
    <row r="6" spans="1:8" x14ac:dyDescent="0.25">
      <c r="A6" t="s">
        <v>39</v>
      </c>
      <c r="B6" s="2" t="s">
        <v>294</v>
      </c>
      <c r="C6" s="2" t="s">
        <v>753</v>
      </c>
      <c r="D6">
        <v>26</v>
      </c>
      <c r="E6">
        <v>22</v>
      </c>
      <c r="F6">
        <v>10</v>
      </c>
      <c r="G6">
        <v>14</v>
      </c>
      <c r="H6">
        <v>72</v>
      </c>
    </row>
    <row r="7" spans="1:8" x14ac:dyDescent="0.25">
      <c r="A7" t="s">
        <v>40</v>
      </c>
      <c r="B7" s="2" t="s">
        <v>294</v>
      </c>
      <c r="C7" s="2" t="s">
        <v>754</v>
      </c>
      <c r="D7">
        <v>27</v>
      </c>
      <c r="E7">
        <v>18</v>
      </c>
      <c r="F7">
        <v>14</v>
      </c>
      <c r="G7">
        <v>17</v>
      </c>
      <c r="H7">
        <v>76</v>
      </c>
    </row>
    <row r="8" spans="1:8" x14ac:dyDescent="0.25">
      <c r="A8" t="s">
        <v>41</v>
      </c>
      <c r="B8" s="2" t="s">
        <v>294</v>
      </c>
      <c r="C8" s="2" t="s">
        <v>755</v>
      </c>
      <c r="D8">
        <v>18</v>
      </c>
      <c r="E8">
        <v>11</v>
      </c>
      <c r="F8">
        <v>14</v>
      </c>
      <c r="G8">
        <v>23</v>
      </c>
      <c r="H8">
        <v>66</v>
      </c>
    </row>
    <row r="9" spans="1:8" x14ac:dyDescent="0.25">
      <c r="A9" t="s">
        <v>42</v>
      </c>
      <c r="B9" s="2" t="s">
        <v>294</v>
      </c>
      <c r="C9" s="2" t="s">
        <v>756</v>
      </c>
      <c r="D9">
        <v>20</v>
      </c>
      <c r="E9">
        <v>10</v>
      </c>
      <c r="F9">
        <v>17</v>
      </c>
      <c r="G9">
        <v>26</v>
      </c>
      <c r="H9">
        <v>73</v>
      </c>
    </row>
    <row r="10" spans="1:8" x14ac:dyDescent="0.25">
      <c r="A10" t="s">
        <v>43</v>
      </c>
      <c r="B10" s="2" t="s">
        <v>294</v>
      </c>
      <c r="C10" s="2" t="s">
        <v>757</v>
      </c>
      <c r="D10">
        <v>20</v>
      </c>
      <c r="E10">
        <v>9</v>
      </c>
      <c r="F10">
        <v>15</v>
      </c>
      <c r="G10">
        <v>22</v>
      </c>
      <c r="H10">
        <v>66</v>
      </c>
    </row>
    <row r="11" spans="1:8" x14ac:dyDescent="0.25">
      <c r="A11" t="s">
        <v>44</v>
      </c>
      <c r="B11" s="2" t="s">
        <v>294</v>
      </c>
      <c r="C11" s="2" t="s">
        <v>758</v>
      </c>
      <c r="D11">
        <v>16</v>
      </c>
      <c r="E11">
        <v>14</v>
      </c>
      <c r="F11">
        <v>22</v>
      </c>
      <c r="G11">
        <v>25</v>
      </c>
      <c r="H11">
        <v>77</v>
      </c>
    </row>
    <row r="12" spans="1:8" x14ac:dyDescent="0.25">
      <c r="A12" t="s">
        <v>45</v>
      </c>
      <c r="B12" s="2" t="s">
        <v>294</v>
      </c>
      <c r="C12" s="2" t="s">
        <v>759</v>
      </c>
      <c r="D12">
        <v>12</v>
      </c>
      <c r="E12">
        <v>13</v>
      </c>
      <c r="F12">
        <v>29</v>
      </c>
      <c r="G12">
        <v>20</v>
      </c>
      <c r="H12">
        <v>74</v>
      </c>
    </row>
    <row r="13" spans="1:8" x14ac:dyDescent="0.25">
      <c r="A13" t="s">
        <v>46</v>
      </c>
      <c r="B13" s="2" t="s">
        <v>294</v>
      </c>
      <c r="C13" s="2" t="s">
        <v>760</v>
      </c>
      <c r="D13">
        <v>25</v>
      </c>
      <c r="E13">
        <v>15</v>
      </c>
      <c r="F13">
        <v>12</v>
      </c>
      <c r="G13">
        <v>22</v>
      </c>
      <c r="H13">
        <v>74</v>
      </c>
    </row>
    <row r="14" spans="1:8" x14ac:dyDescent="0.25">
      <c r="A14" t="s">
        <v>47</v>
      </c>
      <c r="B14" s="2" t="s">
        <v>294</v>
      </c>
      <c r="C14" s="2" t="s">
        <v>761</v>
      </c>
      <c r="D14">
        <v>23</v>
      </c>
      <c r="E14">
        <v>20</v>
      </c>
      <c r="F14">
        <v>15</v>
      </c>
      <c r="G14">
        <v>20</v>
      </c>
      <c r="H14">
        <v>78</v>
      </c>
    </row>
    <row r="15" spans="1:8" x14ac:dyDescent="0.25">
      <c r="A15" t="s">
        <v>48</v>
      </c>
      <c r="B15" s="2" t="s">
        <v>294</v>
      </c>
      <c r="C15" s="2" t="s">
        <v>762</v>
      </c>
      <c r="D15">
        <v>26</v>
      </c>
      <c r="E15">
        <v>22</v>
      </c>
      <c r="F15">
        <v>10</v>
      </c>
      <c r="G15">
        <v>15</v>
      </c>
      <c r="H15">
        <v>73</v>
      </c>
    </row>
    <row r="16" spans="1:8" x14ac:dyDescent="0.25">
      <c r="A16" t="s">
        <v>49</v>
      </c>
      <c r="B16" s="2" t="s">
        <v>294</v>
      </c>
      <c r="C16" s="2" t="s">
        <v>763</v>
      </c>
      <c r="D16">
        <v>23</v>
      </c>
      <c r="E16">
        <v>19</v>
      </c>
      <c r="F16">
        <v>10</v>
      </c>
      <c r="G16">
        <v>18</v>
      </c>
      <c r="H16">
        <v>70</v>
      </c>
    </row>
    <row r="17" spans="1:8" x14ac:dyDescent="0.25">
      <c r="A17" t="s">
        <v>50</v>
      </c>
      <c r="B17" s="2" t="s">
        <v>294</v>
      </c>
      <c r="C17" s="2" t="s">
        <v>759</v>
      </c>
      <c r="D17">
        <v>15</v>
      </c>
      <c r="E17">
        <v>23</v>
      </c>
      <c r="F17">
        <v>19</v>
      </c>
      <c r="G17">
        <v>12</v>
      </c>
      <c r="H17">
        <v>69</v>
      </c>
    </row>
    <row r="18" spans="1:8" x14ac:dyDescent="0.25">
      <c r="A18" t="s">
        <v>51</v>
      </c>
      <c r="B18" s="2" t="s">
        <v>294</v>
      </c>
      <c r="C18" s="2" t="s">
        <v>764</v>
      </c>
      <c r="D18">
        <v>28</v>
      </c>
      <c r="E18">
        <v>13</v>
      </c>
      <c r="F18">
        <v>9</v>
      </c>
      <c r="G18">
        <v>18</v>
      </c>
      <c r="H18">
        <v>68</v>
      </c>
    </row>
    <row r="19" spans="1:8" x14ac:dyDescent="0.25">
      <c r="A19" t="s">
        <v>52</v>
      </c>
      <c r="B19" s="2" t="s">
        <v>294</v>
      </c>
      <c r="C19" s="2" t="s">
        <v>750</v>
      </c>
      <c r="D19">
        <v>24</v>
      </c>
      <c r="E19">
        <v>18</v>
      </c>
      <c r="F19">
        <v>14</v>
      </c>
      <c r="G19">
        <v>17</v>
      </c>
      <c r="H19">
        <v>73</v>
      </c>
    </row>
    <row r="20" spans="1:8" x14ac:dyDescent="0.25">
      <c r="A20" t="s">
        <v>53</v>
      </c>
      <c r="B20" s="2" t="s">
        <v>294</v>
      </c>
      <c r="C20" s="2" t="s">
        <v>765</v>
      </c>
      <c r="D20">
        <v>23</v>
      </c>
      <c r="E20">
        <v>8</v>
      </c>
      <c r="F20">
        <v>14</v>
      </c>
      <c r="G20">
        <v>23</v>
      </c>
      <c r="H20">
        <v>68</v>
      </c>
    </row>
    <row r="21" spans="1:8" x14ac:dyDescent="0.25">
      <c r="A21" t="s">
        <v>54</v>
      </c>
      <c r="B21" s="2" t="s">
        <v>294</v>
      </c>
      <c r="C21" s="2" t="s">
        <v>766</v>
      </c>
      <c r="D21">
        <v>22</v>
      </c>
      <c r="E21">
        <v>21</v>
      </c>
      <c r="F21">
        <v>20</v>
      </c>
      <c r="G21">
        <v>11</v>
      </c>
      <c r="H21">
        <v>74</v>
      </c>
    </row>
    <row r="22" spans="1:8" x14ac:dyDescent="0.25">
      <c r="A22" t="s">
        <v>55</v>
      </c>
      <c r="B22" s="2" t="s">
        <v>294</v>
      </c>
      <c r="C22" s="2" t="s">
        <v>767</v>
      </c>
      <c r="D22">
        <v>17</v>
      </c>
      <c r="E22">
        <v>11</v>
      </c>
      <c r="F22">
        <v>30</v>
      </c>
      <c r="G22">
        <v>28</v>
      </c>
      <c r="H22">
        <v>86</v>
      </c>
    </row>
    <row r="23" spans="1:8" x14ac:dyDescent="0.25">
      <c r="A23" t="s">
        <v>56</v>
      </c>
      <c r="B23" s="2" t="s">
        <v>294</v>
      </c>
      <c r="C23" s="2" t="s">
        <v>768</v>
      </c>
      <c r="D23">
        <v>29</v>
      </c>
      <c r="E23">
        <v>14</v>
      </c>
      <c r="F23">
        <v>11</v>
      </c>
      <c r="G23">
        <v>16</v>
      </c>
      <c r="H23">
        <v>70</v>
      </c>
    </row>
    <row r="24" spans="1:8" x14ac:dyDescent="0.25">
      <c r="A24" t="s">
        <v>313</v>
      </c>
      <c r="B24" s="2" t="s">
        <v>295</v>
      </c>
      <c r="C24" s="2" t="s">
        <v>749</v>
      </c>
      <c r="D24">
        <v>26</v>
      </c>
      <c r="E24">
        <v>18</v>
      </c>
      <c r="F24">
        <v>10</v>
      </c>
      <c r="G24">
        <v>14</v>
      </c>
      <c r="H24">
        <v>68</v>
      </c>
    </row>
    <row r="25" spans="1:8" x14ac:dyDescent="0.25">
      <c r="A25" t="s">
        <v>314</v>
      </c>
      <c r="B25" s="2" t="s">
        <v>295</v>
      </c>
      <c r="C25" s="2" t="s">
        <v>750</v>
      </c>
      <c r="D25">
        <v>22</v>
      </c>
      <c r="E25">
        <v>19</v>
      </c>
      <c r="F25">
        <v>16</v>
      </c>
      <c r="G25">
        <v>18</v>
      </c>
      <c r="H25">
        <v>75</v>
      </c>
    </row>
    <row r="26" spans="1:8" x14ac:dyDescent="0.25">
      <c r="A26" t="s">
        <v>315</v>
      </c>
      <c r="B26" s="2" t="s">
        <v>295</v>
      </c>
      <c r="C26" s="2" t="s">
        <v>751</v>
      </c>
      <c r="D26">
        <v>21</v>
      </c>
      <c r="E26">
        <v>15</v>
      </c>
      <c r="F26">
        <v>17</v>
      </c>
      <c r="G26">
        <v>20</v>
      </c>
      <c r="H26">
        <v>73</v>
      </c>
    </row>
    <row r="27" spans="1:8" x14ac:dyDescent="0.25">
      <c r="A27" t="s">
        <v>316</v>
      </c>
      <c r="B27" s="2" t="s">
        <v>295</v>
      </c>
      <c r="C27" s="2" t="s">
        <v>752</v>
      </c>
      <c r="D27">
        <v>14</v>
      </c>
      <c r="E27">
        <v>12</v>
      </c>
      <c r="F27">
        <v>23</v>
      </c>
      <c r="G27">
        <v>22</v>
      </c>
      <c r="H27">
        <v>71</v>
      </c>
    </row>
    <row r="28" spans="1:8" x14ac:dyDescent="0.25">
      <c r="A28" t="s">
        <v>317</v>
      </c>
      <c r="B28" s="2" t="s">
        <v>295</v>
      </c>
      <c r="C28" s="2" t="s">
        <v>753</v>
      </c>
      <c r="D28">
        <v>25</v>
      </c>
      <c r="E28">
        <v>17</v>
      </c>
      <c r="F28">
        <v>11</v>
      </c>
      <c r="G28">
        <v>16</v>
      </c>
      <c r="H28">
        <v>69</v>
      </c>
    </row>
    <row r="29" spans="1:8" x14ac:dyDescent="0.25">
      <c r="A29" t="s">
        <v>318</v>
      </c>
      <c r="B29" s="2" t="s">
        <v>295</v>
      </c>
      <c r="C29" s="2" t="s">
        <v>754</v>
      </c>
      <c r="D29">
        <v>27</v>
      </c>
      <c r="E29">
        <v>22</v>
      </c>
      <c r="F29">
        <v>12</v>
      </c>
      <c r="G29">
        <v>15</v>
      </c>
      <c r="H29">
        <v>76</v>
      </c>
    </row>
    <row r="30" spans="1:8" x14ac:dyDescent="0.25">
      <c r="A30" t="s">
        <v>319</v>
      </c>
      <c r="B30" s="2" t="s">
        <v>295</v>
      </c>
      <c r="C30" s="2" t="s">
        <v>755</v>
      </c>
      <c r="D30">
        <v>17</v>
      </c>
      <c r="E30">
        <v>9</v>
      </c>
      <c r="F30">
        <v>19</v>
      </c>
      <c r="G30">
        <v>21</v>
      </c>
      <c r="H30">
        <v>66</v>
      </c>
    </row>
    <row r="31" spans="1:8" x14ac:dyDescent="0.25">
      <c r="A31" t="s">
        <v>320</v>
      </c>
      <c r="B31" s="2" t="s">
        <v>295</v>
      </c>
      <c r="C31" s="2" t="s">
        <v>756</v>
      </c>
      <c r="D31">
        <v>18</v>
      </c>
      <c r="E31">
        <v>11</v>
      </c>
      <c r="F31">
        <v>19</v>
      </c>
      <c r="G31">
        <v>24</v>
      </c>
      <c r="H31">
        <v>72</v>
      </c>
    </row>
    <row r="32" spans="1:8" x14ac:dyDescent="0.25">
      <c r="A32" t="s">
        <v>321</v>
      </c>
      <c r="B32" s="2" t="s">
        <v>295</v>
      </c>
      <c r="C32" s="2" t="s">
        <v>757</v>
      </c>
      <c r="D32">
        <v>13</v>
      </c>
      <c r="E32">
        <v>13</v>
      </c>
      <c r="F32">
        <v>22</v>
      </c>
      <c r="G32">
        <v>18</v>
      </c>
      <c r="H32">
        <v>66</v>
      </c>
    </row>
    <row r="33" spans="1:8" x14ac:dyDescent="0.25">
      <c r="A33" t="s">
        <v>322</v>
      </c>
      <c r="B33" s="2" t="s">
        <v>295</v>
      </c>
      <c r="C33" s="2" t="s">
        <v>758</v>
      </c>
      <c r="D33">
        <v>20</v>
      </c>
      <c r="E33">
        <v>13</v>
      </c>
      <c r="F33">
        <v>19</v>
      </c>
      <c r="G33">
        <v>26</v>
      </c>
      <c r="H33">
        <v>78</v>
      </c>
    </row>
    <row r="34" spans="1:8" x14ac:dyDescent="0.25">
      <c r="A34" t="s">
        <v>323</v>
      </c>
      <c r="B34" s="2" t="s">
        <v>295</v>
      </c>
      <c r="C34" s="2" t="s">
        <v>759</v>
      </c>
      <c r="D34">
        <v>11</v>
      </c>
      <c r="E34">
        <v>12</v>
      </c>
      <c r="F34">
        <v>25</v>
      </c>
      <c r="G34">
        <v>23</v>
      </c>
      <c r="H34">
        <v>71</v>
      </c>
    </row>
    <row r="35" spans="1:8" x14ac:dyDescent="0.25">
      <c r="A35" t="s">
        <v>324</v>
      </c>
      <c r="B35" s="2" t="s">
        <v>295</v>
      </c>
      <c r="C35" s="2" t="s">
        <v>760</v>
      </c>
      <c r="D35">
        <v>24</v>
      </c>
      <c r="E35">
        <v>15</v>
      </c>
      <c r="F35">
        <v>11</v>
      </c>
      <c r="G35">
        <v>23</v>
      </c>
      <c r="H35">
        <v>73</v>
      </c>
    </row>
    <row r="36" spans="1:8" x14ac:dyDescent="0.25">
      <c r="A36" t="s">
        <v>325</v>
      </c>
      <c r="B36" s="2" t="s">
        <v>295</v>
      </c>
      <c r="C36" s="2" t="s">
        <v>761</v>
      </c>
      <c r="D36">
        <v>23</v>
      </c>
      <c r="E36">
        <v>23</v>
      </c>
      <c r="F36">
        <v>15</v>
      </c>
      <c r="G36">
        <v>17</v>
      </c>
      <c r="H36">
        <v>78</v>
      </c>
    </row>
    <row r="37" spans="1:8" x14ac:dyDescent="0.25">
      <c r="A37" t="s">
        <v>326</v>
      </c>
      <c r="B37" s="2" t="s">
        <v>295</v>
      </c>
      <c r="C37" s="2" t="s">
        <v>762</v>
      </c>
      <c r="D37">
        <v>26</v>
      </c>
      <c r="E37">
        <v>16</v>
      </c>
      <c r="F37">
        <v>9</v>
      </c>
      <c r="G37">
        <v>21</v>
      </c>
      <c r="H37">
        <v>72</v>
      </c>
    </row>
    <row r="38" spans="1:8" x14ac:dyDescent="0.25">
      <c r="A38" t="s">
        <v>327</v>
      </c>
      <c r="B38" s="2" t="s">
        <v>295</v>
      </c>
      <c r="C38" s="2" t="s">
        <v>763</v>
      </c>
      <c r="D38">
        <v>26</v>
      </c>
      <c r="E38">
        <v>18</v>
      </c>
      <c r="F38">
        <v>10</v>
      </c>
      <c r="G38">
        <v>14</v>
      </c>
      <c r="H38">
        <v>68</v>
      </c>
    </row>
    <row r="39" spans="1:8" x14ac:dyDescent="0.25">
      <c r="A39" t="s">
        <v>328</v>
      </c>
      <c r="B39" s="2" t="s">
        <v>295</v>
      </c>
      <c r="C39" s="2" t="s">
        <v>759</v>
      </c>
      <c r="D39">
        <v>16</v>
      </c>
      <c r="E39">
        <v>16</v>
      </c>
      <c r="F39">
        <v>13</v>
      </c>
      <c r="G39">
        <v>20</v>
      </c>
      <c r="H39">
        <v>65</v>
      </c>
    </row>
    <row r="40" spans="1:8" x14ac:dyDescent="0.25">
      <c r="A40" t="s">
        <v>329</v>
      </c>
      <c r="B40" s="2" t="s">
        <v>295</v>
      </c>
      <c r="C40" s="2" t="s">
        <v>764</v>
      </c>
      <c r="D40">
        <v>28</v>
      </c>
      <c r="E40">
        <v>17</v>
      </c>
      <c r="F40">
        <v>10</v>
      </c>
      <c r="G40">
        <v>13</v>
      </c>
      <c r="H40">
        <v>68</v>
      </c>
    </row>
    <row r="41" spans="1:8" x14ac:dyDescent="0.25">
      <c r="A41" t="s">
        <v>330</v>
      </c>
      <c r="B41" s="2" t="s">
        <v>295</v>
      </c>
      <c r="C41" s="2" t="s">
        <v>750</v>
      </c>
      <c r="D41">
        <v>19</v>
      </c>
      <c r="E41">
        <v>18</v>
      </c>
      <c r="F41">
        <v>17</v>
      </c>
      <c r="G41">
        <v>18</v>
      </c>
      <c r="H41">
        <v>72</v>
      </c>
    </row>
    <row r="42" spans="1:8" x14ac:dyDescent="0.25">
      <c r="A42" t="s">
        <v>331</v>
      </c>
      <c r="B42" s="2" t="s">
        <v>295</v>
      </c>
      <c r="C42" s="2" t="s">
        <v>765</v>
      </c>
      <c r="D42">
        <v>20</v>
      </c>
      <c r="E42">
        <v>8</v>
      </c>
      <c r="F42">
        <v>18</v>
      </c>
      <c r="G42">
        <v>23</v>
      </c>
      <c r="H42">
        <v>69</v>
      </c>
    </row>
    <row r="43" spans="1:8" x14ac:dyDescent="0.25">
      <c r="A43" t="s">
        <v>332</v>
      </c>
      <c r="B43" s="2" t="s">
        <v>295</v>
      </c>
      <c r="C43" s="2" t="s">
        <v>766</v>
      </c>
      <c r="D43">
        <v>19</v>
      </c>
      <c r="E43">
        <v>20</v>
      </c>
      <c r="F43">
        <v>20</v>
      </c>
      <c r="G43">
        <v>13</v>
      </c>
      <c r="H43">
        <v>72</v>
      </c>
    </row>
    <row r="44" spans="1:8" x14ac:dyDescent="0.25">
      <c r="A44" t="s">
        <v>333</v>
      </c>
      <c r="B44" s="2" t="s">
        <v>295</v>
      </c>
      <c r="C44" s="2" t="s">
        <v>767</v>
      </c>
      <c r="D44">
        <v>19</v>
      </c>
      <c r="E44">
        <v>10</v>
      </c>
      <c r="F44">
        <v>21</v>
      </c>
      <c r="G44">
        <v>22</v>
      </c>
      <c r="H44">
        <v>72</v>
      </c>
    </row>
    <row r="45" spans="1:8" x14ac:dyDescent="0.25">
      <c r="A45" t="s">
        <v>334</v>
      </c>
      <c r="B45" s="2" t="s">
        <v>295</v>
      </c>
      <c r="C45" s="2" t="s">
        <v>768</v>
      </c>
      <c r="D45">
        <v>27</v>
      </c>
      <c r="E45">
        <v>18</v>
      </c>
      <c r="F45">
        <v>11</v>
      </c>
      <c r="G45">
        <v>14</v>
      </c>
      <c r="H45">
        <v>70</v>
      </c>
    </row>
    <row r="46" spans="1:8" x14ac:dyDescent="0.25">
      <c r="A46" t="s">
        <v>335</v>
      </c>
      <c r="B46" s="2" t="s">
        <v>296</v>
      </c>
      <c r="C46" s="2" t="s">
        <v>749</v>
      </c>
      <c r="D46">
        <v>23</v>
      </c>
      <c r="E46">
        <v>17</v>
      </c>
      <c r="F46">
        <v>9</v>
      </c>
      <c r="G46">
        <v>17</v>
      </c>
      <c r="H46">
        <v>66</v>
      </c>
    </row>
    <row r="47" spans="1:8" x14ac:dyDescent="0.25">
      <c r="A47" t="s">
        <v>336</v>
      </c>
      <c r="B47" s="2" t="s">
        <v>296</v>
      </c>
      <c r="C47" s="2" t="s">
        <v>750</v>
      </c>
      <c r="D47">
        <v>20</v>
      </c>
      <c r="E47">
        <v>20</v>
      </c>
      <c r="F47">
        <v>17</v>
      </c>
      <c r="G47">
        <v>18</v>
      </c>
      <c r="H47">
        <v>75</v>
      </c>
    </row>
    <row r="48" spans="1:8" x14ac:dyDescent="0.25">
      <c r="A48" t="s">
        <v>337</v>
      </c>
      <c r="B48" s="2" t="s">
        <v>296</v>
      </c>
      <c r="C48" s="2" t="s">
        <v>751</v>
      </c>
      <c r="D48">
        <v>19</v>
      </c>
      <c r="E48">
        <v>17</v>
      </c>
      <c r="F48">
        <v>19</v>
      </c>
      <c r="G48">
        <v>15</v>
      </c>
      <c r="H48">
        <v>70</v>
      </c>
    </row>
    <row r="49" spans="1:8" x14ac:dyDescent="0.25">
      <c r="A49" t="s">
        <v>338</v>
      </c>
      <c r="B49" s="2" t="s">
        <v>296</v>
      </c>
      <c r="C49" s="2" t="s">
        <v>752</v>
      </c>
      <c r="D49">
        <v>19</v>
      </c>
      <c r="E49">
        <v>11</v>
      </c>
      <c r="F49">
        <v>19</v>
      </c>
      <c r="G49">
        <v>22</v>
      </c>
      <c r="H49">
        <v>71</v>
      </c>
    </row>
    <row r="50" spans="1:8" x14ac:dyDescent="0.25">
      <c r="A50" t="s">
        <v>339</v>
      </c>
      <c r="B50" s="2" t="s">
        <v>296</v>
      </c>
      <c r="C50" s="2" t="s">
        <v>753</v>
      </c>
      <c r="D50">
        <v>25</v>
      </c>
      <c r="E50">
        <v>21</v>
      </c>
      <c r="F50">
        <v>11</v>
      </c>
      <c r="G50">
        <v>15</v>
      </c>
      <c r="H50">
        <v>72</v>
      </c>
    </row>
    <row r="51" spans="1:8" x14ac:dyDescent="0.25">
      <c r="A51" t="s">
        <v>340</v>
      </c>
      <c r="B51" s="2" t="s">
        <v>296</v>
      </c>
      <c r="C51" s="2" t="s">
        <v>754</v>
      </c>
      <c r="D51">
        <v>27</v>
      </c>
      <c r="E51">
        <v>18</v>
      </c>
      <c r="F51">
        <v>14</v>
      </c>
      <c r="G51">
        <v>16</v>
      </c>
      <c r="H51">
        <v>75</v>
      </c>
    </row>
    <row r="52" spans="1:8" x14ac:dyDescent="0.25">
      <c r="A52" t="s">
        <v>341</v>
      </c>
      <c r="B52" s="2" t="s">
        <v>296</v>
      </c>
      <c r="C52" s="2" t="s">
        <v>755</v>
      </c>
      <c r="D52">
        <v>19</v>
      </c>
      <c r="E52">
        <v>10</v>
      </c>
      <c r="F52">
        <v>14</v>
      </c>
      <c r="G52">
        <v>23</v>
      </c>
      <c r="H52">
        <v>66</v>
      </c>
    </row>
    <row r="53" spans="1:8" x14ac:dyDescent="0.25">
      <c r="A53" t="s">
        <v>342</v>
      </c>
      <c r="B53" s="2" t="s">
        <v>296</v>
      </c>
      <c r="C53" s="2" t="s">
        <v>756</v>
      </c>
      <c r="D53">
        <v>20</v>
      </c>
      <c r="E53">
        <v>11</v>
      </c>
      <c r="F53">
        <v>16</v>
      </c>
      <c r="G53">
        <v>26</v>
      </c>
      <c r="H53">
        <v>73</v>
      </c>
    </row>
    <row r="54" spans="1:8" x14ac:dyDescent="0.25">
      <c r="A54" t="s">
        <v>343</v>
      </c>
      <c r="B54" s="2" t="s">
        <v>296</v>
      </c>
      <c r="C54" s="2" t="s">
        <v>757</v>
      </c>
      <c r="D54">
        <v>17</v>
      </c>
      <c r="E54">
        <v>10</v>
      </c>
      <c r="F54">
        <v>18</v>
      </c>
      <c r="G54">
        <v>21</v>
      </c>
      <c r="H54">
        <v>66</v>
      </c>
    </row>
    <row r="55" spans="1:8" x14ac:dyDescent="0.25">
      <c r="A55" t="s">
        <v>344</v>
      </c>
      <c r="B55" s="2" t="s">
        <v>296</v>
      </c>
      <c r="C55" s="2" t="s">
        <v>758</v>
      </c>
      <c r="D55">
        <v>18</v>
      </c>
      <c r="E55">
        <v>14</v>
      </c>
      <c r="F55">
        <v>20</v>
      </c>
      <c r="G55">
        <v>25</v>
      </c>
      <c r="H55">
        <v>77</v>
      </c>
    </row>
    <row r="56" spans="1:8" x14ac:dyDescent="0.25">
      <c r="A56" t="s">
        <v>345</v>
      </c>
      <c r="B56" s="2" t="s">
        <v>296</v>
      </c>
      <c r="C56" s="2" t="s">
        <v>759</v>
      </c>
      <c r="D56">
        <v>15</v>
      </c>
      <c r="E56">
        <v>15</v>
      </c>
      <c r="F56">
        <v>31</v>
      </c>
      <c r="G56">
        <v>17</v>
      </c>
      <c r="H56">
        <v>78</v>
      </c>
    </row>
    <row r="57" spans="1:8" x14ac:dyDescent="0.25">
      <c r="A57" t="s">
        <v>346</v>
      </c>
      <c r="B57" s="2" t="s">
        <v>296</v>
      </c>
      <c r="C57" s="2" t="s">
        <v>760</v>
      </c>
      <c r="D57">
        <v>27</v>
      </c>
      <c r="E57">
        <v>15</v>
      </c>
      <c r="F57">
        <v>11</v>
      </c>
      <c r="G57">
        <v>23</v>
      </c>
      <c r="H57">
        <v>76</v>
      </c>
    </row>
    <row r="58" spans="1:8" x14ac:dyDescent="0.25">
      <c r="A58" t="s">
        <v>347</v>
      </c>
      <c r="B58" s="2" t="s">
        <v>296</v>
      </c>
      <c r="C58" s="2" t="s">
        <v>761</v>
      </c>
      <c r="D58">
        <v>24</v>
      </c>
      <c r="E58">
        <v>18</v>
      </c>
      <c r="F58">
        <v>15</v>
      </c>
      <c r="G58">
        <v>21</v>
      </c>
      <c r="H58">
        <v>78</v>
      </c>
    </row>
    <row r="59" spans="1:8" x14ac:dyDescent="0.25">
      <c r="A59" t="s">
        <v>348</v>
      </c>
      <c r="B59" s="2" t="s">
        <v>296</v>
      </c>
      <c r="C59" s="2" t="s">
        <v>762</v>
      </c>
      <c r="D59">
        <v>238</v>
      </c>
      <c r="E59">
        <v>302</v>
      </c>
      <c r="F59">
        <v>143</v>
      </c>
      <c r="G59">
        <v>248</v>
      </c>
      <c r="H59">
        <v>931</v>
      </c>
    </row>
    <row r="60" spans="1:8" x14ac:dyDescent="0.25">
      <c r="A60" t="s">
        <v>349</v>
      </c>
      <c r="B60" s="2" t="s">
        <v>296</v>
      </c>
      <c r="C60" s="2" t="s">
        <v>763</v>
      </c>
      <c r="D60">
        <v>27</v>
      </c>
      <c r="E60">
        <v>17</v>
      </c>
      <c r="F60">
        <v>10</v>
      </c>
      <c r="G60">
        <v>18</v>
      </c>
      <c r="H60">
        <v>72</v>
      </c>
    </row>
    <row r="61" spans="1:8" x14ac:dyDescent="0.25">
      <c r="A61" t="s">
        <v>350</v>
      </c>
      <c r="B61" s="2" t="s">
        <v>296</v>
      </c>
      <c r="C61" s="2" t="s">
        <v>759</v>
      </c>
      <c r="D61">
        <v>19</v>
      </c>
      <c r="E61">
        <v>21</v>
      </c>
      <c r="F61">
        <v>12</v>
      </c>
      <c r="G61">
        <v>14</v>
      </c>
      <c r="H61">
        <v>66</v>
      </c>
    </row>
    <row r="62" spans="1:8" x14ac:dyDescent="0.25">
      <c r="A62" t="s">
        <v>351</v>
      </c>
      <c r="B62" s="2" t="s">
        <v>296</v>
      </c>
      <c r="C62" s="2" t="s">
        <v>764</v>
      </c>
      <c r="D62">
        <v>30</v>
      </c>
      <c r="E62">
        <v>14</v>
      </c>
      <c r="F62">
        <v>8</v>
      </c>
      <c r="G62">
        <v>18</v>
      </c>
      <c r="H62">
        <v>70</v>
      </c>
    </row>
    <row r="63" spans="1:8" x14ac:dyDescent="0.25">
      <c r="A63" t="s">
        <v>352</v>
      </c>
      <c r="B63" s="2" t="s">
        <v>296</v>
      </c>
      <c r="C63" s="2" t="s">
        <v>750</v>
      </c>
      <c r="D63">
        <v>20</v>
      </c>
      <c r="E63">
        <v>19</v>
      </c>
      <c r="F63">
        <v>17</v>
      </c>
      <c r="G63">
        <v>16</v>
      </c>
      <c r="H63">
        <v>72</v>
      </c>
    </row>
    <row r="64" spans="1:8" x14ac:dyDescent="0.25">
      <c r="A64" t="s">
        <v>353</v>
      </c>
      <c r="B64" s="2" t="s">
        <v>296</v>
      </c>
      <c r="C64" s="2" t="s">
        <v>765</v>
      </c>
      <c r="D64">
        <v>20</v>
      </c>
      <c r="E64">
        <v>9</v>
      </c>
      <c r="F64">
        <v>18</v>
      </c>
      <c r="G64">
        <v>22</v>
      </c>
      <c r="H64">
        <v>69</v>
      </c>
    </row>
    <row r="65" spans="1:8" x14ac:dyDescent="0.25">
      <c r="A65" t="s">
        <v>354</v>
      </c>
      <c r="B65" s="2" t="s">
        <v>296</v>
      </c>
      <c r="C65" s="2" t="s">
        <v>766</v>
      </c>
      <c r="D65">
        <v>27</v>
      </c>
      <c r="E65">
        <v>20</v>
      </c>
      <c r="F65">
        <v>17</v>
      </c>
      <c r="G65">
        <v>11</v>
      </c>
      <c r="H65">
        <v>75</v>
      </c>
    </row>
    <row r="66" spans="1:8" x14ac:dyDescent="0.25">
      <c r="A66" t="s">
        <v>355</v>
      </c>
      <c r="B66" s="2" t="s">
        <v>296</v>
      </c>
      <c r="C66" s="2" t="s">
        <v>767</v>
      </c>
      <c r="D66">
        <v>17</v>
      </c>
      <c r="E66">
        <v>9</v>
      </c>
      <c r="F66">
        <v>23</v>
      </c>
      <c r="G66">
        <v>29</v>
      </c>
      <c r="H66">
        <v>78</v>
      </c>
    </row>
    <row r="67" spans="1:8" x14ac:dyDescent="0.25">
      <c r="A67" t="s">
        <v>356</v>
      </c>
      <c r="B67" s="2" t="s">
        <v>296</v>
      </c>
      <c r="C67" s="2" t="s">
        <v>768</v>
      </c>
      <c r="D67">
        <v>27</v>
      </c>
      <c r="E67">
        <v>13</v>
      </c>
      <c r="F67">
        <v>12</v>
      </c>
      <c r="G67">
        <v>17</v>
      </c>
      <c r="H67">
        <v>69</v>
      </c>
    </row>
    <row r="68" spans="1:8" x14ac:dyDescent="0.25">
      <c r="A68" t="s">
        <v>357</v>
      </c>
      <c r="B68" s="2" t="s">
        <v>297</v>
      </c>
      <c r="C68" s="2" t="s">
        <v>749</v>
      </c>
      <c r="D68">
        <v>27</v>
      </c>
      <c r="E68">
        <v>14</v>
      </c>
      <c r="F68">
        <v>7</v>
      </c>
      <c r="G68">
        <v>21</v>
      </c>
      <c r="H68">
        <v>69</v>
      </c>
    </row>
    <row r="69" spans="1:8" x14ac:dyDescent="0.25">
      <c r="A69" t="s">
        <v>358</v>
      </c>
      <c r="B69" s="2" t="s">
        <v>297</v>
      </c>
      <c r="C69" s="2" t="s">
        <v>750</v>
      </c>
      <c r="D69">
        <v>20</v>
      </c>
      <c r="E69">
        <v>20</v>
      </c>
      <c r="F69">
        <v>15</v>
      </c>
      <c r="G69">
        <v>18</v>
      </c>
      <c r="H69">
        <v>73</v>
      </c>
    </row>
    <row r="70" spans="1:8" x14ac:dyDescent="0.25">
      <c r="A70" t="s">
        <v>359</v>
      </c>
      <c r="B70" s="2" t="s">
        <v>297</v>
      </c>
      <c r="C70" s="2" t="s">
        <v>751</v>
      </c>
      <c r="D70">
        <v>21</v>
      </c>
      <c r="E70">
        <v>15</v>
      </c>
      <c r="F70">
        <v>20</v>
      </c>
      <c r="G70">
        <v>18</v>
      </c>
      <c r="H70">
        <v>74</v>
      </c>
    </row>
    <row r="71" spans="1:8" x14ac:dyDescent="0.25">
      <c r="A71" t="s">
        <v>360</v>
      </c>
      <c r="B71" s="2" t="s">
        <v>297</v>
      </c>
      <c r="C71" s="2" t="s">
        <v>752</v>
      </c>
      <c r="D71">
        <v>17</v>
      </c>
      <c r="E71">
        <v>13</v>
      </c>
      <c r="F71">
        <v>17</v>
      </c>
      <c r="G71">
        <v>22</v>
      </c>
      <c r="H71">
        <v>69</v>
      </c>
    </row>
    <row r="72" spans="1:8" x14ac:dyDescent="0.25">
      <c r="A72" t="s">
        <v>361</v>
      </c>
      <c r="B72" s="2" t="s">
        <v>297</v>
      </c>
      <c r="C72" s="2" t="s">
        <v>753</v>
      </c>
      <c r="D72">
        <v>21</v>
      </c>
      <c r="E72">
        <v>18</v>
      </c>
      <c r="F72">
        <v>14</v>
      </c>
      <c r="G72">
        <v>15</v>
      </c>
      <c r="H72">
        <v>68</v>
      </c>
    </row>
    <row r="73" spans="1:8" x14ac:dyDescent="0.25">
      <c r="A73" t="s">
        <v>362</v>
      </c>
      <c r="B73" s="2" t="s">
        <v>297</v>
      </c>
      <c r="C73" s="2" t="s">
        <v>754</v>
      </c>
      <c r="D73">
        <v>26</v>
      </c>
      <c r="E73">
        <v>16</v>
      </c>
      <c r="F73">
        <v>13</v>
      </c>
      <c r="G73">
        <v>21</v>
      </c>
      <c r="H73">
        <v>76</v>
      </c>
    </row>
    <row r="74" spans="1:8" x14ac:dyDescent="0.25">
      <c r="A74" t="s">
        <v>363</v>
      </c>
      <c r="B74" s="2" t="s">
        <v>297</v>
      </c>
      <c r="C74" s="2" t="s">
        <v>755</v>
      </c>
      <c r="D74">
        <v>25</v>
      </c>
      <c r="E74">
        <v>8</v>
      </c>
      <c r="F74">
        <v>10</v>
      </c>
      <c r="G74">
        <v>23</v>
      </c>
      <c r="H74">
        <v>66</v>
      </c>
    </row>
    <row r="75" spans="1:8" x14ac:dyDescent="0.25">
      <c r="A75" t="s">
        <v>364</v>
      </c>
      <c r="B75" s="2" t="s">
        <v>297</v>
      </c>
      <c r="C75" s="2" t="s">
        <v>756</v>
      </c>
      <c r="D75">
        <v>23</v>
      </c>
      <c r="E75">
        <v>11</v>
      </c>
      <c r="F75">
        <v>16</v>
      </c>
      <c r="G75">
        <v>22</v>
      </c>
      <c r="H75">
        <v>72</v>
      </c>
    </row>
    <row r="76" spans="1:8" x14ac:dyDescent="0.25">
      <c r="A76" t="s">
        <v>365</v>
      </c>
      <c r="B76" s="2" t="s">
        <v>297</v>
      </c>
      <c r="C76" s="2" t="s">
        <v>757</v>
      </c>
      <c r="D76">
        <v>18</v>
      </c>
      <c r="E76">
        <v>13</v>
      </c>
      <c r="F76">
        <v>15</v>
      </c>
      <c r="G76">
        <v>20</v>
      </c>
      <c r="H76">
        <v>66</v>
      </c>
    </row>
    <row r="77" spans="1:8" x14ac:dyDescent="0.25">
      <c r="A77" t="s">
        <v>366</v>
      </c>
      <c r="B77" s="2" t="s">
        <v>297</v>
      </c>
      <c r="C77" s="2" t="s">
        <v>758</v>
      </c>
      <c r="D77">
        <v>19</v>
      </c>
      <c r="E77">
        <v>14</v>
      </c>
      <c r="F77">
        <v>18</v>
      </c>
      <c r="G77">
        <v>22</v>
      </c>
      <c r="H77">
        <v>73</v>
      </c>
    </row>
    <row r="78" spans="1:8" x14ac:dyDescent="0.25">
      <c r="A78" t="s">
        <v>367</v>
      </c>
      <c r="B78" s="2" t="s">
        <v>297</v>
      </c>
      <c r="C78" s="2" t="s">
        <v>759</v>
      </c>
      <c r="D78">
        <v>15</v>
      </c>
      <c r="E78">
        <v>15</v>
      </c>
      <c r="F78">
        <v>20</v>
      </c>
      <c r="G78">
        <v>17</v>
      </c>
      <c r="H78">
        <v>67</v>
      </c>
    </row>
    <row r="79" spans="1:8" x14ac:dyDescent="0.25">
      <c r="A79" t="s">
        <v>368</v>
      </c>
      <c r="B79" s="2" t="s">
        <v>297</v>
      </c>
      <c r="C79" s="2" t="s">
        <v>760</v>
      </c>
      <c r="D79">
        <v>22</v>
      </c>
      <c r="E79">
        <v>17</v>
      </c>
      <c r="F79">
        <v>13</v>
      </c>
      <c r="G79">
        <v>20</v>
      </c>
      <c r="H79">
        <v>72</v>
      </c>
    </row>
    <row r="80" spans="1:8" x14ac:dyDescent="0.25">
      <c r="A80" t="s">
        <v>369</v>
      </c>
      <c r="B80" s="2" t="s">
        <v>297</v>
      </c>
      <c r="C80" s="2" t="s">
        <v>761</v>
      </c>
      <c r="D80">
        <v>22</v>
      </c>
      <c r="E80">
        <v>24</v>
      </c>
      <c r="F80">
        <v>15</v>
      </c>
      <c r="G80">
        <v>13</v>
      </c>
      <c r="H80">
        <v>74</v>
      </c>
    </row>
    <row r="81" spans="1:8" x14ac:dyDescent="0.25">
      <c r="A81" t="s">
        <v>370</v>
      </c>
      <c r="B81" s="2" t="s">
        <v>297</v>
      </c>
      <c r="C81" s="2" t="s">
        <v>762</v>
      </c>
      <c r="D81">
        <v>23</v>
      </c>
      <c r="E81">
        <v>17</v>
      </c>
      <c r="F81">
        <v>11</v>
      </c>
      <c r="G81">
        <v>18</v>
      </c>
      <c r="H81">
        <v>69</v>
      </c>
    </row>
    <row r="82" spans="1:8" x14ac:dyDescent="0.25">
      <c r="A82" t="s">
        <v>371</v>
      </c>
      <c r="B82" s="2" t="s">
        <v>297</v>
      </c>
      <c r="C82" s="2" t="s">
        <v>763</v>
      </c>
      <c r="D82">
        <v>20</v>
      </c>
      <c r="E82">
        <v>19</v>
      </c>
      <c r="F82">
        <v>13</v>
      </c>
      <c r="G82">
        <v>14</v>
      </c>
      <c r="H82">
        <v>66</v>
      </c>
    </row>
    <row r="83" spans="1:8" x14ac:dyDescent="0.25">
      <c r="A83" t="s">
        <v>372</v>
      </c>
      <c r="B83" s="2" t="s">
        <v>297</v>
      </c>
      <c r="C83" s="2" t="s">
        <v>759</v>
      </c>
      <c r="D83">
        <v>21</v>
      </c>
      <c r="E83">
        <v>23</v>
      </c>
      <c r="F83">
        <v>11</v>
      </c>
      <c r="G83">
        <v>18</v>
      </c>
      <c r="H83">
        <v>73</v>
      </c>
    </row>
    <row r="84" spans="1:8" x14ac:dyDescent="0.25">
      <c r="A84" t="s">
        <v>373</v>
      </c>
      <c r="B84" s="2" t="s">
        <v>297</v>
      </c>
      <c r="C84" s="2" t="s">
        <v>764</v>
      </c>
      <c r="D84">
        <v>28</v>
      </c>
      <c r="E84">
        <v>14</v>
      </c>
      <c r="F84">
        <v>10</v>
      </c>
      <c r="G84">
        <v>19</v>
      </c>
      <c r="H84">
        <v>71</v>
      </c>
    </row>
    <row r="85" spans="1:8" x14ac:dyDescent="0.25">
      <c r="A85" t="s">
        <v>374</v>
      </c>
      <c r="B85" s="2" t="s">
        <v>297</v>
      </c>
      <c r="C85" s="2" t="s">
        <v>750</v>
      </c>
      <c r="D85">
        <v>20</v>
      </c>
      <c r="E85">
        <v>15</v>
      </c>
      <c r="F85">
        <v>18</v>
      </c>
      <c r="G85">
        <v>19</v>
      </c>
      <c r="H85">
        <v>72</v>
      </c>
    </row>
    <row r="86" spans="1:8" x14ac:dyDescent="0.25">
      <c r="A86" t="s">
        <v>375</v>
      </c>
      <c r="B86" s="2" t="s">
        <v>297</v>
      </c>
      <c r="C86" s="2" t="s">
        <v>765</v>
      </c>
      <c r="D86">
        <v>19</v>
      </c>
      <c r="E86">
        <v>12</v>
      </c>
      <c r="F86">
        <v>17</v>
      </c>
      <c r="G86">
        <v>22</v>
      </c>
      <c r="H86">
        <v>70</v>
      </c>
    </row>
    <row r="87" spans="1:8" x14ac:dyDescent="0.25">
      <c r="A87" t="s">
        <v>376</v>
      </c>
      <c r="B87" s="2" t="s">
        <v>297</v>
      </c>
      <c r="C87" s="2" t="s">
        <v>766</v>
      </c>
      <c r="D87">
        <v>24</v>
      </c>
      <c r="E87">
        <v>21</v>
      </c>
      <c r="F87">
        <v>14</v>
      </c>
      <c r="G87">
        <v>13</v>
      </c>
      <c r="H87">
        <v>72</v>
      </c>
    </row>
    <row r="88" spans="1:8" x14ac:dyDescent="0.25">
      <c r="A88" t="s">
        <v>377</v>
      </c>
      <c r="B88" s="2" t="s">
        <v>297</v>
      </c>
      <c r="C88" s="2" t="s">
        <v>767</v>
      </c>
      <c r="D88">
        <v>17</v>
      </c>
      <c r="E88">
        <v>9</v>
      </c>
      <c r="F88">
        <v>22</v>
      </c>
      <c r="G88">
        <v>20</v>
      </c>
      <c r="H88">
        <v>68</v>
      </c>
    </row>
    <row r="89" spans="1:8" x14ac:dyDescent="0.25">
      <c r="A89" t="s">
        <v>378</v>
      </c>
      <c r="B89" s="2" t="s">
        <v>297</v>
      </c>
      <c r="C89" s="2" t="s">
        <v>768</v>
      </c>
      <c r="D89">
        <v>28</v>
      </c>
      <c r="E89">
        <v>14</v>
      </c>
      <c r="F89">
        <v>13</v>
      </c>
      <c r="G89">
        <v>15</v>
      </c>
      <c r="H89">
        <v>70</v>
      </c>
    </row>
    <row r="90" spans="1:8" x14ac:dyDescent="0.25">
      <c r="A90" t="s">
        <v>401</v>
      </c>
      <c r="B90" s="2" t="s">
        <v>299</v>
      </c>
      <c r="C90" s="2" t="s">
        <v>749</v>
      </c>
      <c r="D90">
        <v>27</v>
      </c>
      <c r="E90">
        <v>10</v>
      </c>
      <c r="F90">
        <v>8</v>
      </c>
      <c r="G90">
        <v>24</v>
      </c>
      <c r="H90">
        <v>69</v>
      </c>
    </row>
    <row r="91" spans="1:8" x14ac:dyDescent="0.25">
      <c r="A91" t="s">
        <v>402</v>
      </c>
      <c r="B91" s="2" t="s">
        <v>299</v>
      </c>
      <c r="C91" s="2" t="s">
        <v>750</v>
      </c>
      <c r="D91">
        <v>20</v>
      </c>
      <c r="E91">
        <v>20</v>
      </c>
      <c r="F91">
        <v>17</v>
      </c>
      <c r="G91">
        <v>17</v>
      </c>
      <c r="H91">
        <v>74</v>
      </c>
    </row>
    <row r="92" spans="1:8" x14ac:dyDescent="0.25">
      <c r="A92" t="s">
        <v>403</v>
      </c>
      <c r="B92" s="2" t="s">
        <v>299</v>
      </c>
      <c r="C92" s="2" t="s">
        <v>751</v>
      </c>
      <c r="D92">
        <v>20</v>
      </c>
      <c r="E92">
        <v>17</v>
      </c>
      <c r="F92">
        <v>20</v>
      </c>
      <c r="G92">
        <v>15</v>
      </c>
      <c r="H92">
        <v>72</v>
      </c>
    </row>
    <row r="93" spans="1:8" x14ac:dyDescent="0.25">
      <c r="A93" t="s">
        <v>404</v>
      </c>
      <c r="B93" s="2" t="s">
        <v>299</v>
      </c>
      <c r="C93" s="2" t="s">
        <v>752</v>
      </c>
      <c r="D93">
        <v>17</v>
      </c>
      <c r="E93">
        <v>10</v>
      </c>
      <c r="F93">
        <v>17</v>
      </c>
      <c r="G93">
        <v>27</v>
      </c>
      <c r="H93">
        <v>71</v>
      </c>
    </row>
    <row r="94" spans="1:8" x14ac:dyDescent="0.25">
      <c r="A94" t="s">
        <v>405</v>
      </c>
      <c r="B94" s="2" t="s">
        <v>299</v>
      </c>
      <c r="C94" s="2" t="s">
        <v>753</v>
      </c>
      <c r="D94">
        <v>22</v>
      </c>
      <c r="E94">
        <v>19</v>
      </c>
      <c r="F94">
        <v>12</v>
      </c>
      <c r="G94">
        <v>14</v>
      </c>
      <c r="H94">
        <v>67</v>
      </c>
    </row>
    <row r="95" spans="1:8" x14ac:dyDescent="0.25">
      <c r="A95" t="s">
        <v>406</v>
      </c>
      <c r="B95" s="2" t="s">
        <v>299</v>
      </c>
      <c r="C95" s="2" t="s">
        <v>754</v>
      </c>
      <c r="D95">
        <v>24</v>
      </c>
      <c r="E95">
        <v>16</v>
      </c>
      <c r="F95">
        <v>13</v>
      </c>
      <c r="G95">
        <v>21</v>
      </c>
      <c r="H95">
        <v>74</v>
      </c>
    </row>
    <row r="96" spans="1:8" x14ac:dyDescent="0.25">
      <c r="A96" t="s">
        <v>407</v>
      </c>
      <c r="B96" s="2" t="s">
        <v>299</v>
      </c>
      <c r="C96" s="2" t="s">
        <v>755</v>
      </c>
      <c r="D96">
        <v>23</v>
      </c>
      <c r="E96">
        <v>10</v>
      </c>
      <c r="F96">
        <v>13</v>
      </c>
      <c r="G96">
        <v>23</v>
      </c>
      <c r="H96">
        <v>69</v>
      </c>
    </row>
    <row r="97" spans="1:8" x14ac:dyDescent="0.25">
      <c r="A97" t="s">
        <v>408</v>
      </c>
      <c r="B97" s="2" t="s">
        <v>299</v>
      </c>
      <c r="C97" s="2" t="s">
        <v>756</v>
      </c>
      <c r="D97">
        <v>20</v>
      </c>
      <c r="E97">
        <v>11</v>
      </c>
      <c r="F97">
        <v>18</v>
      </c>
      <c r="G97">
        <v>24</v>
      </c>
      <c r="H97">
        <v>73</v>
      </c>
    </row>
    <row r="98" spans="1:8" x14ac:dyDescent="0.25">
      <c r="A98" t="s">
        <v>409</v>
      </c>
      <c r="B98" s="2" t="s">
        <v>299</v>
      </c>
      <c r="C98" s="2" t="s">
        <v>757</v>
      </c>
      <c r="D98">
        <v>15</v>
      </c>
      <c r="E98">
        <v>14</v>
      </c>
      <c r="F98">
        <v>18</v>
      </c>
      <c r="G98">
        <v>19</v>
      </c>
      <c r="H98">
        <v>66</v>
      </c>
    </row>
    <row r="99" spans="1:8" x14ac:dyDescent="0.25">
      <c r="A99" t="s">
        <v>410</v>
      </c>
      <c r="B99" s="2" t="s">
        <v>299</v>
      </c>
      <c r="C99" s="2" t="s">
        <v>758</v>
      </c>
      <c r="D99">
        <v>16</v>
      </c>
      <c r="E99">
        <v>14</v>
      </c>
      <c r="F99">
        <v>20</v>
      </c>
      <c r="G99">
        <v>22</v>
      </c>
      <c r="H99">
        <v>72</v>
      </c>
    </row>
    <row r="100" spans="1:8" x14ac:dyDescent="0.25">
      <c r="A100" t="s">
        <v>411</v>
      </c>
      <c r="B100" s="2" t="s">
        <v>299</v>
      </c>
      <c r="C100" s="2" t="s">
        <v>759</v>
      </c>
      <c r="D100">
        <v>14</v>
      </c>
      <c r="E100">
        <v>16</v>
      </c>
      <c r="F100">
        <v>22</v>
      </c>
      <c r="G100">
        <v>18</v>
      </c>
      <c r="H100">
        <v>70</v>
      </c>
    </row>
    <row r="101" spans="1:8" x14ac:dyDescent="0.25">
      <c r="A101" t="s">
        <v>412</v>
      </c>
      <c r="B101" s="2" t="s">
        <v>299</v>
      </c>
      <c r="C101" s="2" t="s">
        <v>760</v>
      </c>
      <c r="D101">
        <v>21</v>
      </c>
      <c r="E101">
        <v>16</v>
      </c>
      <c r="F101">
        <v>12</v>
      </c>
      <c r="G101">
        <v>22</v>
      </c>
      <c r="H101">
        <v>71</v>
      </c>
    </row>
    <row r="102" spans="1:8" x14ac:dyDescent="0.25">
      <c r="A102" t="s">
        <v>413</v>
      </c>
      <c r="B102" s="2" t="s">
        <v>299</v>
      </c>
      <c r="C102" s="2" t="s">
        <v>761</v>
      </c>
      <c r="D102">
        <v>23</v>
      </c>
      <c r="E102">
        <v>20</v>
      </c>
      <c r="F102">
        <v>14</v>
      </c>
      <c r="G102">
        <v>16</v>
      </c>
      <c r="H102">
        <v>73</v>
      </c>
    </row>
    <row r="103" spans="1:8" x14ac:dyDescent="0.25">
      <c r="A103" t="s">
        <v>414</v>
      </c>
      <c r="B103" s="2" t="s">
        <v>299</v>
      </c>
      <c r="C103" s="2" t="s">
        <v>762</v>
      </c>
      <c r="D103">
        <v>25</v>
      </c>
      <c r="E103">
        <v>16</v>
      </c>
      <c r="F103">
        <v>11</v>
      </c>
      <c r="G103">
        <v>21</v>
      </c>
      <c r="H103">
        <v>73</v>
      </c>
    </row>
    <row r="104" spans="1:8" x14ac:dyDescent="0.25">
      <c r="A104" t="s">
        <v>415</v>
      </c>
      <c r="B104" s="2" t="s">
        <v>299</v>
      </c>
      <c r="C104" s="2" t="s">
        <v>763</v>
      </c>
      <c r="D104">
        <v>21</v>
      </c>
      <c r="E104">
        <v>20</v>
      </c>
      <c r="F104">
        <v>13</v>
      </c>
      <c r="G104">
        <v>15</v>
      </c>
      <c r="H104">
        <v>69</v>
      </c>
    </row>
    <row r="105" spans="1:8" x14ac:dyDescent="0.25">
      <c r="A105" t="s">
        <v>416</v>
      </c>
      <c r="B105" s="2" t="s">
        <v>299</v>
      </c>
      <c r="C105" s="2" t="s">
        <v>759</v>
      </c>
      <c r="D105">
        <v>17</v>
      </c>
      <c r="E105">
        <v>20</v>
      </c>
      <c r="F105">
        <v>10</v>
      </c>
      <c r="G105">
        <v>13</v>
      </c>
      <c r="H105">
        <v>60</v>
      </c>
    </row>
    <row r="106" spans="1:8" x14ac:dyDescent="0.25">
      <c r="A106" t="s">
        <v>417</v>
      </c>
      <c r="B106" s="2" t="s">
        <v>299</v>
      </c>
      <c r="C106" s="2" t="s">
        <v>764</v>
      </c>
      <c r="D106">
        <v>29</v>
      </c>
      <c r="E106">
        <v>13</v>
      </c>
      <c r="F106">
        <v>9</v>
      </c>
      <c r="G106">
        <v>18</v>
      </c>
      <c r="H106">
        <v>69</v>
      </c>
    </row>
    <row r="107" spans="1:8" x14ac:dyDescent="0.25">
      <c r="A107" t="s">
        <v>418</v>
      </c>
      <c r="B107" s="2" t="s">
        <v>299</v>
      </c>
      <c r="C107" s="2" t="s">
        <v>750</v>
      </c>
      <c r="D107">
        <v>20</v>
      </c>
      <c r="E107">
        <v>15</v>
      </c>
      <c r="F107">
        <v>17</v>
      </c>
      <c r="G107">
        <v>19</v>
      </c>
      <c r="H107">
        <v>71</v>
      </c>
    </row>
    <row r="108" spans="1:8" x14ac:dyDescent="0.25">
      <c r="A108" t="s">
        <v>419</v>
      </c>
      <c r="B108" s="2" t="s">
        <v>299</v>
      </c>
      <c r="C108" s="2" t="s">
        <v>765</v>
      </c>
      <c r="D108">
        <v>20</v>
      </c>
      <c r="E108">
        <v>9</v>
      </c>
      <c r="F108">
        <v>15</v>
      </c>
      <c r="G108">
        <v>27</v>
      </c>
      <c r="H108">
        <v>71</v>
      </c>
    </row>
    <row r="109" spans="1:8" x14ac:dyDescent="0.25">
      <c r="A109" t="s">
        <v>420</v>
      </c>
      <c r="B109" s="2" t="s">
        <v>299</v>
      </c>
      <c r="C109" s="2" t="s">
        <v>766</v>
      </c>
      <c r="D109">
        <v>25</v>
      </c>
      <c r="E109">
        <v>20</v>
      </c>
      <c r="F109">
        <v>15</v>
      </c>
      <c r="G109">
        <v>13</v>
      </c>
      <c r="H109">
        <v>73</v>
      </c>
    </row>
    <row r="110" spans="1:8" x14ac:dyDescent="0.25">
      <c r="A110" t="s">
        <v>421</v>
      </c>
      <c r="B110" s="2" t="s">
        <v>299</v>
      </c>
      <c r="C110" s="2" t="s">
        <v>767</v>
      </c>
      <c r="D110">
        <v>17</v>
      </c>
      <c r="E110">
        <v>9</v>
      </c>
      <c r="F110">
        <v>21</v>
      </c>
      <c r="G110">
        <v>21</v>
      </c>
      <c r="H110">
        <v>68</v>
      </c>
    </row>
    <row r="111" spans="1:8" x14ac:dyDescent="0.25">
      <c r="A111" t="s">
        <v>422</v>
      </c>
      <c r="B111" s="2" t="s">
        <v>299</v>
      </c>
      <c r="C111" s="2" t="s">
        <v>768</v>
      </c>
      <c r="D111">
        <v>26</v>
      </c>
      <c r="E111">
        <v>18</v>
      </c>
      <c r="F111">
        <v>12</v>
      </c>
      <c r="G111">
        <v>15</v>
      </c>
      <c r="H111">
        <v>71</v>
      </c>
    </row>
    <row r="112" spans="1:8" x14ac:dyDescent="0.25">
      <c r="A112" t="s">
        <v>423</v>
      </c>
      <c r="B112" s="2" t="s">
        <v>300</v>
      </c>
      <c r="C112" s="2" t="s">
        <v>749</v>
      </c>
      <c r="D112">
        <v>27</v>
      </c>
      <c r="E112">
        <v>14</v>
      </c>
      <c r="F112">
        <v>7</v>
      </c>
      <c r="G112">
        <v>21</v>
      </c>
      <c r="H112">
        <v>69</v>
      </c>
    </row>
    <row r="113" spans="1:8" x14ac:dyDescent="0.25">
      <c r="A113" t="s">
        <v>424</v>
      </c>
      <c r="B113" s="2" t="s">
        <v>300</v>
      </c>
      <c r="C113" s="2" t="s">
        <v>750</v>
      </c>
      <c r="D113">
        <v>21</v>
      </c>
      <c r="E113">
        <v>20</v>
      </c>
      <c r="F113">
        <v>16</v>
      </c>
      <c r="G113">
        <v>19</v>
      </c>
      <c r="H113">
        <v>76</v>
      </c>
    </row>
    <row r="114" spans="1:8" x14ac:dyDescent="0.25">
      <c r="A114" t="s">
        <v>425</v>
      </c>
      <c r="B114" s="2" t="s">
        <v>300</v>
      </c>
      <c r="C114" s="2" t="s">
        <v>751</v>
      </c>
      <c r="D114">
        <v>19</v>
      </c>
      <c r="E114">
        <v>15</v>
      </c>
      <c r="F114">
        <v>20</v>
      </c>
      <c r="G114">
        <v>18</v>
      </c>
      <c r="H114">
        <v>72</v>
      </c>
    </row>
    <row r="115" spans="1:8" x14ac:dyDescent="0.25">
      <c r="A115" t="s">
        <v>426</v>
      </c>
      <c r="B115" s="2" t="s">
        <v>300</v>
      </c>
      <c r="C115" s="2" t="s">
        <v>752</v>
      </c>
      <c r="D115">
        <v>17</v>
      </c>
      <c r="E115">
        <v>11</v>
      </c>
      <c r="F115">
        <v>19</v>
      </c>
      <c r="G115">
        <v>24</v>
      </c>
      <c r="H115">
        <v>71</v>
      </c>
    </row>
    <row r="116" spans="1:8" x14ac:dyDescent="0.25">
      <c r="A116" t="s">
        <v>427</v>
      </c>
      <c r="B116" s="2" t="s">
        <v>300</v>
      </c>
      <c r="C116" s="2" t="s">
        <v>753</v>
      </c>
      <c r="D116">
        <v>22</v>
      </c>
      <c r="E116">
        <v>19</v>
      </c>
      <c r="F116">
        <v>13</v>
      </c>
      <c r="G116">
        <v>14</v>
      </c>
      <c r="H116">
        <v>68</v>
      </c>
    </row>
    <row r="117" spans="1:8" x14ac:dyDescent="0.25">
      <c r="A117" t="s">
        <v>428</v>
      </c>
      <c r="B117" s="2" t="s">
        <v>300</v>
      </c>
      <c r="C117" s="2" t="s">
        <v>754</v>
      </c>
      <c r="D117">
        <v>23</v>
      </c>
      <c r="E117">
        <v>16</v>
      </c>
      <c r="F117">
        <v>14</v>
      </c>
      <c r="G117">
        <v>21</v>
      </c>
      <c r="H117">
        <v>74</v>
      </c>
    </row>
    <row r="118" spans="1:8" x14ac:dyDescent="0.25">
      <c r="A118" t="s">
        <v>429</v>
      </c>
      <c r="B118" s="2" t="s">
        <v>300</v>
      </c>
      <c r="C118" s="2" t="s">
        <v>755</v>
      </c>
      <c r="D118">
        <v>26</v>
      </c>
      <c r="E118">
        <v>8</v>
      </c>
      <c r="F118">
        <v>12</v>
      </c>
      <c r="G118">
        <v>23</v>
      </c>
      <c r="H118">
        <v>69</v>
      </c>
    </row>
    <row r="119" spans="1:8" x14ac:dyDescent="0.25">
      <c r="A119" t="s">
        <v>430</v>
      </c>
      <c r="B119" s="2" t="s">
        <v>300</v>
      </c>
      <c r="C119" s="2" t="s">
        <v>756</v>
      </c>
      <c r="D119">
        <v>24</v>
      </c>
      <c r="E119">
        <v>10</v>
      </c>
      <c r="F119">
        <v>17</v>
      </c>
      <c r="G119">
        <v>22</v>
      </c>
      <c r="H119">
        <v>73</v>
      </c>
    </row>
    <row r="120" spans="1:8" x14ac:dyDescent="0.25">
      <c r="A120" t="s">
        <v>431</v>
      </c>
      <c r="B120" s="2" t="s">
        <v>300</v>
      </c>
      <c r="C120" s="2" t="s">
        <v>757</v>
      </c>
      <c r="D120">
        <v>19</v>
      </c>
      <c r="E120">
        <v>13</v>
      </c>
      <c r="F120">
        <v>14</v>
      </c>
      <c r="G120">
        <v>20</v>
      </c>
      <c r="H120">
        <v>66</v>
      </c>
    </row>
    <row r="121" spans="1:8" x14ac:dyDescent="0.25">
      <c r="A121" t="s">
        <v>432</v>
      </c>
      <c r="B121" s="2" t="s">
        <v>300</v>
      </c>
      <c r="C121" s="2" t="s">
        <v>758</v>
      </c>
      <c r="D121">
        <v>17</v>
      </c>
      <c r="E121">
        <v>14</v>
      </c>
      <c r="F121">
        <v>20</v>
      </c>
      <c r="G121">
        <v>20</v>
      </c>
      <c r="H121">
        <v>71</v>
      </c>
    </row>
    <row r="122" spans="1:8" x14ac:dyDescent="0.25">
      <c r="A122" t="s">
        <v>433</v>
      </c>
      <c r="B122" s="2" t="s">
        <v>300</v>
      </c>
      <c r="C122" s="2" t="s">
        <v>759</v>
      </c>
      <c r="D122">
        <v>15</v>
      </c>
      <c r="E122">
        <v>16</v>
      </c>
      <c r="F122">
        <v>21</v>
      </c>
      <c r="G122">
        <v>18</v>
      </c>
      <c r="H122">
        <v>70</v>
      </c>
    </row>
    <row r="123" spans="1:8" x14ac:dyDescent="0.25">
      <c r="A123" t="s">
        <v>434</v>
      </c>
      <c r="B123" s="2" t="s">
        <v>300</v>
      </c>
      <c r="C123" s="2" t="s">
        <v>760</v>
      </c>
      <c r="D123">
        <v>22</v>
      </c>
      <c r="E123">
        <v>17</v>
      </c>
      <c r="F123">
        <v>12</v>
      </c>
      <c r="G123">
        <v>20</v>
      </c>
      <c r="H123">
        <v>71</v>
      </c>
    </row>
    <row r="124" spans="1:8" x14ac:dyDescent="0.25">
      <c r="A124" t="s">
        <v>435</v>
      </c>
      <c r="B124" s="2" t="s">
        <v>300</v>
      </c>
      <c r="C124" s="2" t="s">
        <v>761</v>
      </c>
      <c r="D124">
        <v>21</v>
      </c>
      <c r="E124">
        <v>25</v>
      </c>
      <c r="F124">
        <v>15</v>
      </c>
      <c r="G124">
        <v>13</v>
      </c>
      <c r="H124">
        <v>74</v>
      </c>
    </row>
    <row r="125" spans="1:8" x14ac:dyDescent="0.25">
      <c r="A125" t="s">
        <v>436</v>
      </c>
      <c r="B125" s="2" t="s">
        <v>300</v>
      </c>
      <c r="C125" s="2" t="s">
        <v>762</v>
      </c>
      <c r="D125">
        <v>23</v>
      </c>
      <c r="E125">
        <v>16</v>
      </c>
      <c r="F125">
        <v>11</v>
      </c>
      <c r="G125">
        <v>20</v>
      </c>
      <c r="H125">
        <v>70</v>
      </c>
    </row>
    <row r="126" spans="1:8" x14ac:dyDescent="0.25">
      <c r="A126" t="s">
        <v>437</v>
      </c>
      <c r="B126" s="2" t="s">
        <v>300</v>
      </c>
      <c r="C126" s="2" t="s">
        <v>763</v>
      </c>
      <c r="D126">
        <v>21</v>
      </c>
      <c r="E126">
        <v>19</v>
      </c>
      <c r="F126">
        <v>13</v>
      </c>
      <c r="G126">
        <v>16</v>
      </c>
      <c r="H126">
        <v>69</v>
      </c>
    </row>
    <row r="127" spans="1:8" x14ac:dyDescent="0.25">
      <c r="A127" t="s">
        <v>438</v>
      </c>
      <c r="B127" s="2" t="s">
        <v>300</v>
      </c>
      <c r="C127" s="2" t="s">
        <v>759</v>
      </c>
      <c r="D127">
        <v>16</v>
      </c>
      <c r="E127">
        <v>18</v>
      </c>
      <c r="F127">
        <v>11</v>
      </c>
      <c r="G127">
        <v>16</v>
      </c>
      <c r="H127">
        <v>61</v>
      </c>
    </row>
    <row r="128" spans="1:8" x14ac:dyDescent="0.25">
      <c r="A128" t="s">
        <v>439</v>
      </c>
      <c r="B128" s="2" t="s">
        <v>300</v>
      </c>
      <c r="C128" s="2" t="s">
        <v>764</v>
      </c>
      <c r="D128">
        <v>27</v>
      </c>
      <c r="E128">
        <v>14</v>
      </c>
      <c r="F128">
        <v>10</v>
      </c>
      <c r="G128">
        <v>19</v>
      </c>
      <c r="H128">
        <v>70</v>
      </c>
    </row>
    <row r="129" spans="1:8" x14ac:dyDescent="0.25">
      <c r="A129" t="s">
        <v>440</v>
      </c>
      <c r="B129" s="2" t="s">
        <v>300</v>
      </c>
      <c r="C129" s="2" t="s">
        <v>750</v>
      </c>
      <c r="D129">
        <v>20</v>
      </c>
      <c r="E129">
        <v>15</v>
      </c>
      <c r="F129">
        <v>17</v>
      </c>
      <c r="G129">
        <v>19</v>
      </c>
      <c r="H129">
        <v>71</v>
      </c>
    </row>
    <row r="130" spans="1:8" x14ac:dyDescent="0.25">
      <c r="A130" t="s">
        <v>441</v>
      </c>
      <c r="B130" s="2" t="s">
        <v>300</v>
      </c>
      <c r="C130" s="2" t="s">
        <v>765</v>
      </c>
      <c r="D130">
        <v>17</v>
      </c>
      <c r="E130">
        <v>12</v>
      </c>
      <c r="F130">
        <v>20</v>
      </c>
      <c r="G130">
        <v>22</v>
      </c>
      <c r="H130">
        <v>71</v>
      </c>
    </row>
    <row r="131" spans="1:8" x14ac:dyDescent="0.25">
      <c r="A131" t="s">
        <v>442</v>
      </c>
      <c r="B131" s="2" t="s">
        <v>300</v>
      </c>
      <c r="C131" s="2" t="s">
        <v>766</v>
      </c>
      <c r="D131">
        <v>23</v>
      </c>
      <c r="E131">
        <v>22</v>
      </c>
      <c r="F131">
        <v>14</v>
      </c>
      <c r="G131">
        <v>13</v>
      </c>
      <c r="H131">
        <v>72</v>
      </c>
    </row>
    <row r="132" spans="1:8" x14ac:dyDescent="0.25">
      <c r="A132" t="s">
        <v>443</v>
      </c>
      <c r="B132" s="2" t="s">
        <v>300</v>
      </c>
      <c r="C132" s="2" t="s">
        <v>767</v>
      </c>
      <c r="D132">
        <v>19</v>
      </c>
      <c r="E132">
        <v>9</v>
      </c>
      <c r="F132">
        <v>20</v>
      </c>
      <c r="G132">
        <v>20</v>
      </c>
      <c r="H132">
        <v>68</v>
      </c>
    </row>
    <row r="133" spans="1:8" x14ac:dyDescent="0.25">
      <c r="A133" t="s">
        <v>444</v>
      </c>
      <c r="B133" s="2" t="s">
        <v>300</v>
      </c>
      <c r="C133" s="2" t="s">
        <v>768</v>
      </c>
      <c r="D133">
        <v>29</v>
      </c>
      <c r="E133">
        <v>15</v>
      </c>
      <c r="F133">
        <v>11</v>
      </c>
      <c r="G133">
        <v>14</v>
      </c>
      <c r="H133">
        <v>69</v>
      </c>
    </row>
    <row r="134" spans="1:8" x14ac:dyDescent="0.25">
      <c r="A134" t="s">
        <v>445</v>
      </c>
      <c r="B134" s="2" t="s">
        <v>301</v>
      </c>
      <c r="C134" s="2" t="s">
        <v>749</v>
      </c>
      <c r="D134">
        <v>26</v>
      </c>
      <c r="E134">
        <v>13</v>
      </c>
      <c r="F134">
        <v>8</v>
      </c>
      <c r="G134">
        <v>22</v>
      </c>
      <c r="H134">
        <v>69</v>
      </c>
    </row>
    <row r="135" spans="1:8" x14ac:dyDescent="0.25">
      <c r="A135" t="s">
        <v>446</v>
      </c>
      <c r="B135" s="2" t="s">
        <v>301</v>
      </c>
      <c r="C135" s="2" t="s">
        <v>750</v>
      </c>
      <c r="D135">
        <v>20</v>
      </c>
      <c r="E135">
        <v>22</v>
      </c>
      <c r="F135">
        <v>17</v>
      </c>
      <c r="G135">
        <v>16</v>
      </c>
      <c r="H135">
        <v>75</v>
      </c>
    </row>
    <row r="136" spans="1:8" x14ac:dyDescent="0.25">
      <c r="A136" t="s">
        <v>447</v>
      </c>
      <c r="B136" s="2" t="s">
        <v>301</v>
      </c>
      <c r="C136" s="2" t="s">
        <v>751</v>
      </c>
      <c r="D136">
        <v>22</v>
      </c>
      <c r="E136">
        <v>14</v>
      </c>
      <c r="F136">
        <v>19</v>
      </c>
      <c r="G136">
        <v>17</v>
      </c>
      <c r="H136">
        <v>72</v>
      </c>
    </row>
    <row r="137" spans="1:8" x14ac:dyDescent="0.25">
      <c r="A137" t="s">
        <v>448</v>
      </c>
      <c r="B137" s="2" t="s">
        <v>301</v>
      </c>
      <c r="C137" s="2" t="s">
        <v>752</v>
      </c>
      <c r="D137">
        <v>16</v>
      </c>
      <c r="E137">
        <v>11</v>
      </c>
      <c r="F137">
        <v>19</v>
      </c>
      <c r="G137">
        <v>25</v>
      </c>
      <c r="H137">
        <v>71</v>
      </c>
    </row>
    <row r="138" spans="1:8" x14ac:dyDescent="0.25">
      <c r="A138" t="s">
        <v>449</v>
      </c>
      <c r="B138" s="2" t="s">
        <v>301</v>
      </c>
      <c r="C138" s="2" t="s">
        <v>753</v>
      </c>
      <c r="D138">
        <v>22</v>
      </c>
      <c r="E138">
        <v>17</v>
      </c>
      <c r="F138">
        <v>14</v>
      </c>
      <c r="G138">
        <v>15</v>
      </c>
      <c r="H138">
        <v>68</v>
      </c>
    </row>
    <row r="139" spans="1:8" x14ac:dyDescent="0.25">
      <c r="A139" t="s">
        <v>450</v>
      </c>
      <c r="B139" s="2" t="s">
        <v>301</v>
      </c>
      <c r="C139" s="2" t="s">
        <v>754</v>
      </c>
      <c r="D139">
        <v>23</v>
      </c>
      <c r="E139">
        <v>14</v>
      </c>
      <c r="F139">
        <v>14</v>
      </c>
      <c r="G139">
        <v>23</v>
      </c>
      <c r="H139">
        <v>74</v>
      </c>
    </row>
    <row r="140" spans="1:8" x14ac:dyDescent="0.25">
      <c r="A140" t="s">
        <v>451</v>
      </c>
      <c r="B140" s="2" t="s">
        <v>301</v>
      </c>
      <c r="C140" s="2" t="s">
        <v>755</v>
      </c>
      <c r="D140">
        <v>16</v>
      </c>
      <c r="E140">
        <v>5</v>
      </c>
      <c r="F140">
        <v>11</v>
      </c>
      <c r="G140">
        <v>17</v>
      </c>
      <c r="H140">
        <v>49</v>
      </c>
    </row>
    <row r="141" spans="1:8" x14ac:dyDescent="0.25">
      <c r="A141" t="s">
        <v>452</v>
      </c>
      <c r="B141" s="2" t="s">
        <v>301</v>
      </c>
      <c r="C141" s="2" t="s">
        <v>756</v>
      </c>
      <c r="D141">
        <v>24</v>
      </c>
      <c r="E141">
        <v>10</v>
      </c>
      <c r="F141">
        <v>17</v>
      </c>
      <c r="G141">
        <v>22</v>
      </c>
      <c r="H141">
        <v>73</v>
      </c>
    </row>
    <row r="142" spans="1:8" x14ac:dyDescent="0.25">
      <c r="A142" t="s">
        <v>453</v>
      </c>
      <c r="B142" s="2" t="s">
        <v>301</v>
      </c>
      <c r="C142" s="2" t="s">
        <v>757</v>
      </c>
      <c r="D142">
        <v>20</v>
      </c>
      <c r="E142">
        <v>11</v>
      </c>
      <c r="F142">
        <v>13</v>
      </c>
      <c r="G142">
        <v>22</v>
      </c>
      <c r="H142">
        <v>66</v>
      </c>
    </row>
    <row r="143" spans="1:8" x14ac:dyDescent="0.25">
      <c r="A143" t="s">
        <v>454</v>
      </c>
      <c r="B143" s="2" t="s">
        <v>301</v>
      </c>
      <c r="C143" s="2" t="s">
        <v>758</v>
      </c>
      <c r="D143">
        <v>19</v>
      </c>
      <c r="E143">
        <v>13</v>
      </c>
      <c r="F143">
        <v>19</v>
      </c>
      <c r="G143">
        <v>20</v>
      </c>
      <c r="H143">
        <v>71</v>
      </c>
    </row>
    <row r="144" spans="1:8" x14ac:dyDescent="0.25">
      <c r="A144" t="s">
        <v>455</v>
      </c>
      <c r="B144" s="2" t="s">
        <v>301</v>
      </c>
      <c r="C144" s="2" t="s">
        <v>759</v>
      </c>
      <c r="D144">
        <v>14</v>
      </c>
      <c r="E144">
        <v>15</v>
      </c>
      <c r="F144">
        <v>22</v>
      </c>
      <c r="G144">
        <v>19</v>
      </c>
      <c r="H144">
        <v>70</v>
      </c>
    </row>
    <row r="145" spans="1:8" x14ac:dyDescent="0.25">
      <c r="A145" t="s">
        <v>456</v>
      </c>
      <c r="B145" s="2" t="s">
        <v>301</v>
      </c>
      <c r="C145" s="2" t="s">
        <v>760</v>
      </c>
      <c r="D145">
        <v>21</v>
      </c>
      <c r="E145">
        <v>15</v>
      </c>
      <c r="F145">
        <v>14</v>
      </c>
      <c r="G145">
        <v>22</v>
      </c>
      <c r="H145">
        <v>72</v>
      </c>
    </row>
    <row r="146" spans="1:8" x14ac:dyDescent="0.25">
      <c r="A146" t="s">
        <v>457</v>
      </c>
      <c r="B146" s="2" t="s">
        <v>301</v>
      </c>
      <c r="C146" s="2" t="s">
        <v>761</v>
      </c>
      <c r="D146">
        <v>22</v>
      </c>
      <c r="E146">
        <v>24</v>
      </c>
      <c r="F146">
        <v>16</v>
      </c>
      <c r="G146">
        <v>13</v>
      </c>
      <c r="H146">
        <v>75</v>
      </c>
    </row>
    <row r="147" spans="1:8" x14ac:dyDescent="0.25">
      <c r="A147" t="s">
        <v>458</v>
      </c>
      <c r="B147" s="2" t="s">
        <v>301</v>
      </c>
      <c r="C147" s="2" t="s">
        <v>762</v>
      </c>
      <c r="D147">
        <v>21</v>
      </c>
      <c r="E147">
        <v>18</v>
      </c>
      <c r="F147">
        <v>13</v>
      </c>
      <c r="G147">
        <v>20</v>
      </c>
      <c r="H147">
        <v>72</v>
      </c>
    </row>
    <row r="148" spans="1:8" x14ac:dyDescent="0.25">
      <c r="A148" t="s">
        <v>459</v>
      </c>
      <c r="B148" s="2" t="s">
        <v>301</v>
      </c>
      <c r="C148" s="2" t="s">
        <v>763</v>
      </c>
      <c r="D148">
        <v>19</v>
      </c>
      <c r="E148">
        <v>21</v>
      </c>
      <c r="F148">
        <v>13</v>
      </c>
      <c r="G148">
        <v>15</v>
      </c>
      <c r="H148">
        <v>68</v>
      </c>
    </row>
    <row r="149" spans="1:8" x14ac:dyDescent="0.25">
      <c r="A149" t="s">
        <v>460</v>
      </c>
      <c r="B149" s="2" t="s">
        <v>301</v>
      </c>
      <c r="C149" s="2" t="s">
        <v>759</v>
      </c>
      <c r="D149">
        <v>15</v>
      </c>
      <c r="E149">
        <v>18</v>
      </c>
      <c r="F149">
        <v>11</v>
      </c>
      <c r="G149">
        <v>17</v>
      </c>
      <c r="H149">
        <v>61</v>
      </c>
    </row>
    <row r="150" spans="1:8" x14ac:dyDescent="0.25">
      <c r="A150" t="s">
        <v>461</v>
      </c>
      <c r="B150" s="2" t="s">
        <v>301</v>
      </c>
      <c r="C150" s="2" t="s">
        <v>764</v>
      </c>
      <c r="D150">
        <v>25</v>
      </c>
      <c r="E150">
        <v>14</v>
      </c>
      <c r="F150">
        <v>12</v>
      </c>
      <c r="G150">
        <v>19</v>
      </c>
      <c r="H150">
        <v>70</v>
      </c>
    </row>
    <row r="151" spans="1:8" x14ac:dyDescent="0.25">
      <c r="A151" t="s">
        <v>462</v>
      </c>
      <c r="B151" s="2" t="s">
        <v>301</v>
      </c>
      <c r="C151" s="2" t="s">
        <v>750</v>
      </c>
      <c r="D151">
        <v>22</v>
      </c>
      <c r="E151">
        <v>15</v>
      </c>
      <c r="F151">
        <v>15</v>
      </c>
      <c r="G151">
        <v>19</v>
      </c>
      <c r="H151">
        <v>71</v>
      </c>
    </row>
    <row r="152" spans="1:8" x14ac:dyDescent="0.25">
      <c r="A152" t="s">
        <v>463</v>
      </c>
      <c r="B152" s="2" t="s">
        <v>301</v>
      </c>
      <c r="C152" s="2" t="s">
        <v>765</v>
      </c>
      <c r="D152">
        <v>22</v>
      </c>
      <c r="E152">
        <v>11</v>
      </c>
      <c r="F152">
        <v>15</v>
      </c>
      <c r="G152">
        <v>23</v>
      </c>
      <c r="H152">
        <v>71</v>
      </c>
    </row>
    <row r="153" spans="1:8" x14ac:dyDescent="0.25">
      <c r="A153" t="s">
        <v>464</v>
      </c>
      <c r="B153" s="2" t="s">
        <v>301</v>
      </c>
      <c r="C153" s="2" t="s">
        <v>766</v>
      </c>
      <c r="D153">
        <v>25</v>
      </c>
      <c r="E153">
        <v>19</v>
      </c>
      <c r="F153">
        <v>14</v>
      </c>
      <c r="G153">
        <v>14</v>
      </c>
      <c r="H153">
        <v>72</v>
      </c>
    </row>
    <row r="154" spans="1:8" x14ac:dyDescent="0.25">
      <c r="A154" t="s">
        <v>465</v>
      </c>
      <c r="B154" s="2" t="s">
        <v>301</v>
      </c>
      <c r="C154" s="2" t="s">
        <v>767</v>
      </c>
      <c r="D154">
        <v>18</v>
      </c>
      <c r="E154">
        <v>8</v>
      </c>
      <c r="F154">
        <v>21</v>
      </c>
      <c r="G154">
        <v>21</v>
      </c>
      <c r="H154">
        <v>68</v>
      </c>
    </row>
    <row r="155" spans="1:8" x14ac:dyDescent="0.25">
      <c r="A155" t="s">
        <v>466</v>
      </c>
      <c r="B155" s="2" t="s">
        <v>301</v>
      </c>
      <c r="C155" s="2" t="s">
        <v>768</v>
      </c>
      <c r="D155">
        <v>30</v>
      </c>
      <c r="E155">
        <v>16</v>
      </c>
      <c r="F155">
        <v>11</v>
      </c>
      <c r="G155">
        <v>14</v>
      </c>
      <c r="H155">
        <v>71</v>
      </c>
    </row>
    <row r="156" spans="1:8" x14ac:dyDescent="0.25">
      <c r="A156" t="s">
        <v>486</v>
      </c>
      <c r="B156" s="2" t="s">
        <v>303</v>
      </c>
      <c r="C156" s="2" t="s">
        <v>749</v>
      </c>
      <c r="D156">
        <v>25</v>
      </c>
      <c r="E156">
        <v>20</v>
      </c>
      <c r="F156">
        <v>10</v>
      </c>
      <c r="G156">
        <v>13</v>
      </c>
      <c r="H156">
        <v>68</v>
      </c>
    </row>
    <row r="157" spans="1:8" x14ac:dyDescent="0.25">
      <c r="A157" t="s">
        <v>487</v>
      </c>
      <c r="B157" s="2" t="s">
        <v>303</v>
      </c>
      <c r="C157" s="2" t="s">
        <v>750</v>
      </c>
      <c r="D157">
        <v>23</v>
      </c>
      <c r="E157">
        <v>23</v>
      </c>
      <c r="F157">
        <v>15</v>
      </c>
      <c r="G157">
        <v>14</v>
      </c>
      <c r="H157">
        <v>75</v>
      </c>
    </row>
    <row r="158" spans="1:8" x14ac:dyDescent="0.25">
      <c r="A158" t="s">
        <v>488</v>
      </c>
      <c r="B158" s="2" t="s">
        <v>303</v>
      </c>
      <c r="C158" s="2" t="s">
        <v>751</v>
      </c>
      <c r="D158">
        <v>21</v>
      </c>
      <c r="E158">
        <v>18</v>
      </c>
      <c r="F158">
        <v>17</v>
      </c>
      <c r="G158">
        <v>16</v>
      </c>
      <c r="H158">
        <v>72</v>
      </c>
    </row>
    <row r="159" spans="1:8" x14ac:dyDescent="0.25">
      <c r="A159" t="s">
        <v>489</v>
      </c>
      <c r="B159" s="2" t="s">
        <v>303</v>
      </c>
      <c r="C159" s="2" t="s">
        <v>752</v>
      </c>
      <c r="D159">
        <v>16</v>
      </c>
      <c r="E159">
        <v>12</v>
      </c>
      <c r="F159">
        <v>21</v>
      </c>
      <c r="G159">
        <v>22</v>
      </c>
      <c r="H159">
        <v>71</v>
      </c>
    </row>
    <row r="160" spans="1:8" x14ac:dyDescent="0.25">
      <c r="A160" t="s">
        <v>490</v>
      </c>
      <c r="B160" s="2" t="s">
        <v>303</v>
      </c>
      <c r="C160" s="2" t="s">
        <v>753</v>
      </c>
      <c r="D160">
        <v>21</v>
      </c>
      <c r="E160">
        <v>19</v>
      </c>
      <c r="F160">
        <v>12</v>
      </c>
      <c r="G160">
        <v>16</v>
      </c>
      <c r="H160">
        <v>68</v>
      </c>
    </row>
    <row r="161" spans="1:8" x14ac:dyDescent="0.25">
      <c r="A161" t="s">
        <v>491</v>
      </c>
      <c r="B161" s="2" t="s">
        <v>303</v>
      </c>
      <c r="C161" s="2" t="s">
        <v>754</v>
      </c>
      <c r="D161">
        <v>28</v>
      </c>
      <c r="E161">
        <v>17</v>
      </c>
      <c r="F161">
        <v>11</v>
      </c>
      <c r="G161">
        <v>18</v>
      </c>
      <c r="H161">
        <v>74</v>
      </c>
    </row>
    <row r="162" spans="1:8" x14ac:dyDescent="0.25">
      <c r="A162" t="s">
        <v>492</v>
      </c>
      <c r="B162" s="2" t="s">
        <v>303</v>
      </c>
      <c r="C162" s="2" t="s">
        <v>755</v>
      </c>
      <c r="D162">
        <v>20</v>
      </c>
      <c r="E162">
        <v>10</v>
      </c>
      <c r="F162">
        <v>18</v>
      </c>
      <c r="G162">
        <v>21</v>
      </c>
      <c r="H162">
        <v>69</v>
      </c>
    </row>
    <row r="163" spans="1:8" x14ac:dyDescent="0.25">
      <c r="A163" t="s">
        <v>493</v>
      </c>
      <c r="B163" s="2" t="s">
        <v>303</v>
      </c>
      <c r="C163" s="2" t="s">
        <v>756</v>
      </c>
      <c r="D163">
        <v>17</v>
      </c>
      <c r="E163">
        <v>12</v>
      </c>
      <c r="F163">
        <v>19</v>
      </c>
      <c r="G163">
        <v>25</v>
      </c>
      <c r="H163">
        <v>73</v>
      </c>
    </row>
    <row r="164" spans="1:8" x14ac:dyDescent="0.25">
      <c r="A164" t="s">
        <v>494</v>
      </c>
      <c r="B164" s="2" t="s">
        <v>303</v>
      </c>
      <c r="C164" s="2" t="s">
        <v>757</v>
      </c>
      <c r="D164">
        <v>16</v>
      </c>
      <c r="E164">
        <v>8</v>
      </c>
      <c r="F164">
        <v>19</v>
      </c>
      <c r="G164">
        <v>23</v>
      </c>
      <c r="H164">
        <v>66</v>
      </c>
    </row>
    <row r="165" spans="1:8" x14ac:dyDescent="0.25">
      <c r="A165" t="s">
        <v>495</v>
      </c>
      <c r="B165" s="2" t="s">
        <v>303</v>
      </c>
      <c r="C165" s="2" t="s">
        <v>758</v>
      </c>
      <c r="D165">
        <v>17</v>
      </c>
      <c r="E165">
        <v>11</v>
      </c>
      <c r="F165">
        <v>19</v>
      </c>
      <c r="G165">
        <v>26</v>
      </c>
      <c r="H165">
        <v>73</v>
      </c>
    </row>
    <row r="166" spans="1:8" x14ac:dyDescent="0.25">
      <c r="A166" t="s">
        <v>496</v>
      </c>
      <c r="B166" s="2" t="s">
        <v>303</v>
      </c>
      <c r="C166" s="2" t="s">
        <v>759</v>
      </c>
      <c r="D166">
        <v>11</v>
      </c>
      <c r="E166">
        <v>12</v>
      </c>
      <c r="F166">
        <v>27</v>
      </c>
      <c r="G166">
        <v>21</v>
      </c>
      <c r="H166">
        <v>71</v>
      </c>
    </row>
    <row r="167" spans="1:8" x14ac:dyDescent="0.25">
      <c r="A167" t="s">
        <v>497</v>
      </c>
      <c r="B167" s="2" t="s">
        <v>303</v>
      </c>
      <c r="C167" s="2" t="s">
        <v>760</v>
      </c>
      <c r="D167">
        <v>26</v>
      </c>
      <c r="E167">
        <v>13</v>
      </c>
      <c r="F167">
        <v>9</v>
      </c>
      <c r="G167">
        <v>25</v>
      </c>
      <c r="H167">
        <v>73</v>
      </c>
    </row>
    <row r="168" spans="1:8" x14ac:dyDescent="0.25">
      <c r="A168" t="s">
        <v>498</v>
      </c>
      <c r="B168" s="2" t="s">
        <v>303</v>
      </c>
      <c r="C168" s="2" t="s">
        <v>761</v>
      </c>
      <c r="D168">
        <v>25</v>
      </c>
      <c r="E168">
        <v>22</v>
      </c>
      <c r="F168">
        <v>16</v>
      </c>
      <c r="G168">
        <v>19</v>
      </c>
      <c r="H168">
        <v>82</v>
      </c>
    </row>
    <row r="169" spans="1:8" x14ac:dyDescent="0.25">
      <c r="A169" t="s">
        <v>499</v>
      </c>
      <c r="B169" s="2" t="s">
        <v>303</v>
      </c>
      <c r="C169" s="2" t="s">
        <v>762</v>
      </c>
      <c r="D169">
        <v>24</v>
      </c>
      <c r="E169">
        <v>21</v>
      </c>
      <c r="F169">
        <v>10</v>
      </c>
      <c r="G169">
        <v>15</v>
      </c>
      <c r="H169">
        <v>70</v>
      </c>
    </row>
    <row r="170" spans="1:8" x14ac:dyDescent="0.25">
      <c r="A170" t="s">
        <v>500</v>
      </c>
      <c r="B170" s="2" t="s">
        <v>303</v>
      </c>
      <c r="C170" s="2" t="s">
        <v>763</v>
      </c>
      <c r="D170">
        <v>24</v>
      </c>
      <c r="E170">
        <v>19</v>
      </c>
      <c r="F170">
        <v>11</v>
      </c>
      <c r="G170">
        <v>14</v>
      </c>
      <c r="H170">
        <v>68</v>
      </c>
    </row>
    <row r="171" spans="1:8" x14ac:dyDescent="0.25">
      <c r="A171" t="s">
        <v>501</v>
      </c>
      <c r="B171" s="2" t="s">
        <v>303</v>
      </c>
      <c r="C171" s="2" t="s">
        <v>759</v>
      </c>
      <c r="D171">
        <v>13</v>
      </c>
      <c r="E171">
        <v>24</v>
      </c>
      <c r="F171">
        <v>14</v>
      </c>
      <c r="G171">
        <v>11</v>
      </c>
      <c r="H171">
        <v>62</v>
      </c>
    </row>
    <row r="172" spans="1:8" x14ac:dyDescent="0.25">
      <c r="A172" t="s">
        <v>502</v>
      </c>
      <c r="B172" s="2" t="s">
        <v>303</v>
      </c>
      <c r="C172" s="2" t="s">
        <v>764</v>
      </c>
      <c r="D172">
        <v>28</v>
      </c>
      <c r="E172">
        <v>13</v>
      </c>
      <c r="F172">
        <v>11</v>
      </c>
      <c r="G172">
        <v>18</v>
      </c>
      <c r="H172">
        <v>70</v>
      </c>
    </row>
    <row r="173" spans="1:8" x14ac:dyDescent="0.25">
      <c r="A173" t="s">
        <v>503</v>
      </c>
      <c r="B173" s="2" t="s">
        <v>303</v>
      </c>
      <c r="C173" s="2" t="s">
        <v>750</v>
      </c>
      <c r="D173">
        <v>24</v>
      </c>
      <c r="E173">
        <v>21</v>
      </c>
      <c r="F173">
        <v>14</v>
      </c>
      <c r="G173">
        <v>14</v>
      </c>
      <c r="H173">
        <v>73</v>
      </c>
    </row>
    <row r="174" spans="1:8" x14ac:dyDescent="0.25">
      <c r="A174" t="s">
        <v>504</v>
      </c>
      <c r="B174" s="2" t="s">
        <v>303</v>
      </c>
      <c r="C174" s="2" t="s">
        <v>765</v>
      </c>
      <c r="D174">
        <v>19</v>
      </c>
      <c r="E174">
        <v>8</v>
      </c>
      <c r="F174">
        <v>19</v>
      </c>
      <c r="G174">
        <v>23</v>
      </c>
      <c r="H174">
        <v>69</v>
      </c>
    </row>
    <row r="175" spans="1:8" x14ac:dyDescent="0.25">
      <c r="A175" t="s">
        <v>505</v>
      </c>
      <c r="B175" s="2" t="s">
        <v>303</v>
      </c>
      <c r="C175" s="2" t="s">
        <v>766</v>
      </c>
      <c r="D175">
        <v>25</v>
      </c>
      <c r="E175">
        <v>15</v>
      </c>
      <c r="F175">
        <v>16</v>
      </c>
      <c r="G175">
        <v>14</v>
      </c>
      <c r="H175">
        <v>70</v>
      </c>
    </row>
    <row r="176" spans="1:8" x14ac:dyDescent="0.25">
      <c r="A176" t="s">
        <v>506</v>
      </c>
      <c r="B176" s="2" t="s">
        <v>303</v>
      </c>
      <c r="C176" s="2" t="s">
        <v>767</v>
      </c>
      <c r="D176">
        <v>14</v>
      </c>
      <c r="E176">
        <v>8</v>
      </c>
      <c r="F176">
        <v>21</v>
      </c>
      <c r="G176">
        <v>25</v>
      </c>
      <c r="H176">
        <v>68</v>
      </c>
    </row>
    <row r="177" spans="1:8" x14ac:dyDescent="0.25">
      <c r="A177" t="s">
        <v>507</v>
      </c>
      <c r="B177" s="2" t="s">
        <v>303</v>
      </c>
      <c r="C177" s="2" t="s">
        <v>768</v>
      </c>
      <c r="D177">
        <v>25</v>
      </c>
      <c r="E177">
        <v>16</v>
      </c>
      <c r="F177">
        <v>12</v>
      </c>
      <c r="G177">
        <v>17</v>
      </c>
      <c r="H177">
        <v>70</v>
      </c>
    </row>
    <row r="178" spans="1:8" x14ac:dyDescent="0.25">
      <c r="A178" t="s">
        <v>508</v>
      </c>
      <c r="B178" s="2" t="s">
        <v>304</v>
      </c>
      <c r="C178" s="2" t="s">
        <v>749</v>
      </c>
      <c r="D178">
        <v>25</v>
      </c>
      <c r="E178">
        <v>13</v>
      </c>
      <c r="F178">
        <v>8</v>
      </c>
      <c r="G178">
        <v>22</v>
      </c>
      <c r="H178">
        <v>68</v>
      </c>
    </row>
    <row r="179" spans="1:8" x14ac:dyDescent="0.25">
      <c r="A179" t="s">
        <v>509</v>
      </c>
      <c r="B179" s="2" t="s">
        <v>304</v>
      </c>
      <c r="C179" s="2" t="s">
        <v>750</v>
      </c>
      <c r="D179">
        <v>21</v>
      </c>
      <c r="E179">
        <v>22</v>
      </c>
      <c r="F179">
        <v>16</v>
      </c>
      <c r="G179">
        <v>16</v>
      </c>
      <c r="H179">
        <v>75</v>
      </c>
    </row>
    <row r="180" spans="1:8" x14ac:dyDescent="0.25">
      <c r="A180" t="s">
        <v>510</v>
      </c>
      <c r="B180" s="2" t="s">
        <v>304</v>
      </c>
      <c r="C180" s="2" t="s">
        <v>751</v>
      </c>
      <c r="D180">
        <v>21</v>
      </c>
      <c r="E180">
        <v>15</v>
      </c>
      <c r="F180">
        <v>19</v>
      </c>
      <c r="G180">
        <v>17</v>
      </c>
      <c r="H180">
        <v>72</v>
      </c>
    </row>
    <row r="181" spans="1:8" x14ac:dyDescent="0.25">
      <c r="A181" t="s">
        <v>511</v>
      </c>
      <c r="B181" s="2" t="s">
        <v>304</v>
      </c>
      <c r="C181" s="2" t="s">
        <v>752</v>
      </c>
      <c r="D181">
        <v>17</v>
      </c>
      <c r="E181">
        <v>11</v>
      </c>
      <c r="F181">
        <v>19</v>
      </c>
      <c r="G181">
        <v>24</v>
      </c>
      <c r="H181">
        <v>71</v>
      </c>
    </row>
    <row r="182" spans="1:8" x14ac:dyDescent="0.25">
      <c r="A182" t="s">
        <v>512</v>
      </c>
      <c r="B182" s="2" t="s">
        <v>304</v>
      </c>
      <c r="C182" s="2" t="s">
        <v>753</v>
      </c>
      <c r="D182">
        <v>21</v>
      </c>
      <c r="E182">
        <v>18</v>
      </c>
      <c r="F182">
        <v>14</v>
      </c>
      <c r="G182">
        <v>16</v>
      </c>
      <c r="H182">
        <v>69</v>
      </c>
    </row>
    <row r="183" spans="1:8" x14ac:dyDescent="0.25">
      <c r="A183" t="s">
        <v>513</v>
      </c>
      <c r="B183" s="2" t="s">
        <v>304</v>
      </c>
      <c r="C183" s="2" t="s">
        <v>754</v>
      </c>
      <c r="D183">
        <v>24</v>
      </c>
      <c r="E183">
        <v>16</v>
      </c>
      <c r="F183">
        <v>13</v>
      </c>
      <c r="G183">
        <v>21</v>
      </c>
      <c r="H183">
        <v>74</v>
      </c>
    </row>
    <row r="184" spans="1:8" x14ac:dyDescent="0.25">
      <c r="A184" t="s">
        <v>514</v>
      </c>
      <c r="B184" s="2" t="s">
        <v>304</v>
      </c>
      <c r="C184" s="2" t="s">
        <v>755</v>
      </c>
      <c r="D184">
        <v>25</v>
      </c>
      <c r="E184">
        <v>7</v>
      </c>
      <c r="F184">
        <v>13</v>
      </c>
      <c r="G184">
        <v>24</v>
      </c>
      <c r="H184">
        <v>69</v>
      </c>
    </row>
    <row r="185" spans="1:8" x14ac:dyDescent="0.25">
      <c r="A185" t="s">
        <v>515</v>
      </c>
      <c r="B185" s="2" t="s">
        <v>304</v>
      </c>
      <c r="C185" s="2" t="s">
        <v>756</v>
      </c>
      <c r="D185">
        <v>21</v>
      </c>
      <c r="E185">
        <v>10</v>
      </c>
      <c r="F185">
        <v>19</v>
      </c>
      <c r="G185">
        <v>23</v>
      </c>
      <c r="H185">
        <v>73</v>
      </c>
    </row>
    <row r="186" spans="1:8" x14ac:dyDescent="0.25">
      <c r="A186" t="s">
        <v>516</v>
      </c>
      <c r="B186" s="2" t="s">
        <v>304</v>
      </c>
      <c r="C186" s="2" t="s">
        <v>757</v>
      </c>
      <c r="D186">
        <v>18</v>
      </c>
      <c r="E186">
        <v>14</v>
      </c>
      <c r="F186">
        <v>15</v>
      </c>
      <c r="G186">
        <v>19</v>
      </c>
      <c r="H186">
        <v>66</v>
      </c>
    </row>
    <row r="187" spans="1:8" x14ac:dyDescent="0.25">
      <c r="A187" t="s">
        <v>517</v>
      </c>
      <c r="B187" s="2" t="s">
        <v>304</v>
      </c>
      <c r="C187" s="2" t="s">
        <v>758</v>
      </c>
      <c r="D187">
        <v>18</v>
      </c>
      <c r="E187">
        <v>12</v>
      </c>
      <c r="F187">
        <v>20</v>
      </c>
      <c r="G187">
        <v>21</v>
      </c>
      <c r="H187">
        <v>71</v>
      </c>
    </row>
    <row r="188" spans="1:8" x14ac:dyDescent="0.25">
      <c r="A188" t="s">
        <v>518</v>
      </c>
      <c r="B188" s="2" t="s">
        <v>304</v>
      </c>
      <c r="C188" s="2" t="s">
        <v>759</v>
      </c>
      <c r="D188">
        <v>14</v>
      </c>
      <c r="E188">
        <v>15</v>
      </c>
      <c r="F188">
        <v>22</v>
      </c>
      <c r="G188">
        <v>19</v>
      </c>
      <c r="H188">
        <v>70</v>
      </c>
    </row>
    <row r="189" spans="1:8" x14ac:dyDescent="0.25">
      <c r="A189" t="s">
        <v>519</v>
      </c>
      <c r="B189" s="2" t="s">
        <v>304</v>
      </c>
      <c r="C189" s="2" t="s">
        <v>760</v>
      </c>
      <c r="D189">
        <v>20</v>
      </c>
      <c r="E189">
        <v>18</v>
      </c>
      <c r="F189">
        <v>12</v>
      </c>
      <c r="G189">
        <v>20</v>
      </c>
      <c r="H189">
        <v>70</v>
      </c>
    </row>
    <row r="190" spans="1:8" x14ac:dyDescent="0.25">
      <c r="A190" t="s">
        <v>520</v>
      </c>
      <c r="B190" s="2" t="s">
        <v>304</v>
      </c>
      <c r="C190" s="2" t="s">
        <v>761</v>
      </c>
      <c r="D190">
        <v>21</v>
      </c>
      <c r="E190">
        <v>24</v>
      </c>
      <c r="F190">
        <v>16</v>
      </c>
      <c r="G190">
        <v>13</v>
      </c>
      <c r="H190">
        <v>74</v>
      </c>
    </row>
    <row r="191" spans="1:8" x14ac:dyDescent="0.25">
      <c r="A191" t="s">
        <v>521</v>
      </c>
      <c r="B191" s="2" t="s">
        <v>304</v>
      </c>
      <c r="C191" s="2" t="s">
        <v>762</v>
      </c>
      <c r="D191">
        <v>24</v>
      </c>
      <c r="E191">
        <v>19</v>
      </c>
      <c r="F191">
        <v>11</v>
      </c>
      <c r="G191">
        <v>17</v>
      </c>
      <c r="H191">
        <v>71</v>
      </c>
    </row>
    <row r="192" spans="1:8" x14ac:dyDescent="0.25">
      <c r="A192" t="s">
        <v>522</v>
      </c>
      <c r="B192" s="2" t="s">
        <v>304</v>
      </c>
      <c r="C192" s="2" t="s">
        <v>763</v>
      </c>
      <c r="D192">
        <v>22</v>
      </c>
      <c r="E192">
        <v>22</v>
      </c>
      <c r="F192">
        <v>12</v>
      </c>
      <c r="G192">
        <v>14</v>
      </c>
      <c r="H192">
        <v>70</v>
      </c>
    </row>
    <row r="193" spans="1:8" x14ac:dyDescent="0.25">
      <c r="A193" t="s">
        <v>523</v>
      </c>
      <c r="B193" s="2" t="s">
        <v>304</v>
      </c>
      <c r="C193" s="2" t="s">
        <v>759</v>
      </c>
      <c r="D193">
        <v>16</v>
      </c>
      <c r="E193">
        <v>20</v>
      </c>
      <c r="F193">
        <v>11</v>
      </c>
      <c r="G193">
        <v>15</v>
      </c>
      <c r="H193">
        <v>62</v>
      </c>
    </row>
    <row r="194" spans="1:8" x14ac:dyDescent="0.25">
      <c r="A194" t="s">
        <v>524</v>
      </c>
      <c r="B194" s="2" t="s">
        <v>304</v>
      </c>
      <c r="C194" s="2" t="s">
        <v>764</v>
      </c>
      <c r="D194">
        <v>28</v>
      </c>
      <c r="E194">
        <v>15</v>
      </c>
      <c r="F194">
        <v>9</v>
      </c>
      <c r="G194">
        <v>18</v>
      </c>
      <c r="H194">
        <v>70</v>
      </c>
    </row>
    <row r="195" spans="1:8" x14ac:dyDescent="0.25">
      <c r="A195" t="s">
        <v>525</v>
      </c>
      <c r="B195" s="2" t="s">
        <v>304</v>
      </c>
      <c r="C195" s="2" t="s">
        <v>750</v>
      </c>
      <c r="D195">
        <v>21</v>
      </c>
      <c r="E195">
        <v>17</v>
      </c>
      <c r="F195">
        <v>15</v>
      </c>
      <c r="G195">
        <v>19</v>
      </c>
      <c r="H195">
        <v>72</v>
      </c>
    </row>
    <row r="196" spans="1:8" x14ac:dyDescent="0.25">
      <c r="A196" t="s">
        <v>526</v>
      </c>
      <c r="B196" s="2" t="s">
        <v>304</v>
      </c>
      <c r="C196" s="2" t="s">
        <v>765</v>
      </c>
      <c r="D196">
        <v>21</v>
      </c>
      <c r="E196">
        <v>10</v>
      </c>
      <c r="F196">
        <v>15</v>
      </c>
      <c r="G196">
        <v>25</v>
      </c>
      <c r="H196">
        <v>71</v>
      </c>
    </row>
    <row r="197" spans="1:8" x14ac:dyDescent="0.25">
      <c r="A197" t="s">
        <v>527</v>
      </c>
      <c r="B197" s="2" t="s">
        <v>304</v>
      </c>
      <c r="C197" s="2" t="s">
        <v>766</v>
      </c>
      <c r="D197">
        <v>27</v>
      </c>
      <c r="E197">
        <v>17</v>
      </c>
      <c r="F197">
        <v>14</v>
      </c>
      <c r="G197">
        <v>15</v>
      </c>
      <c r="H197">
        <v>73</v>
      </c>
    </row>
    <row r="198" spans="1:8" x14ac:dyDescent="0.25">
      <c r="A198" t="s">
        <v>528</v>
      </c>
      <c r="B198" s="2" t="s">
        <v>304</v>
      </c>
      <c r="C198" s="2" t="s">
        <v>767</v>
      </c>
      <c r="D198">
        <v>17</v>
      </c>
      <c r="E198">
        <v>10</v>
      </c>
      <c r="F198">
        <v>23</v>
      </c>
      <c r="G198">
        <v>19</v>
      </c>
      <c r="H198">
        <v>69</v>
      </c>
    </row>
    <row r="199" spans="1:8" x14ac:dyDescent="0.25">
      <c r="A199" t="s">
        <v>529</v>
      </c>
      <c r="B199" s="2" t="s">
        <v>304</v>
      </c>
      <c r="C199" s="2" t="s">
        <v>768</v>
      </c>
      <c r="D199">
        <v>30</v>
      </c>
      <c r="E199">
        <v>13</v>
      </c>
      <c r="F199">
        <v>12</v>
      </c>
      <c r="G199">
        <v>17</v>
      </c>
      <c r="H199">
        <v>72</v>
      </c>
    </row>
    <row r="200" spans="1:8" x14ac:dyDescent="0.25">
      <c r="A200" t="s">
        <v>530</v>
      </c>
      <c r="B200" s="2" t="s">
        <v>305</v>
      </c>
      <c r="C200" s="2" t="s">
        <v>749</v>
      </c>
      <c r="D200">
        <v>27</v>
      </c>
      <c r="E200">
        <v>13</v>
      </c>
      <c r="F200">
        <v>7</v>
      </c>
      <c r="G200">
        <v>23</v>
      </c>
      <c r="H200">
        <v>70</v>
      </c>
    </row>
    <row r="201" spans="1:8" x14ac:dyDescent="0.25">
      <c r="A201" t="s">
        <v>531</v>
      </c>
      <c r="B201" s="2" t="s">
        <v>305</v>
      </c>
      <c r="C201" s="2" t="s">
        <v>750</v>
      </c>
      <c r="D201">
        <v>23</v>
      </c>
      <c r="E201">
        <v>19</v>
      </c>
      <c r="F201">
        <v>16</v>
      </c>
      <c r="G201">
        <v>18</v>
      </c>
      <c r="H201">
        <v>76</v>
      </c>
    </row>
    <row r="202" spans="1:8" x14ac:dyDescent="0.25">
      <c r="A202" t="s">
        <v>532</v>
      </c>
      <c r="B202" s="2" t="s">
        <v>305</v>
      </c>
      <c r="C202" s="2" t="s">
        <v>751</v>
      </c>
      <c r="D202">
        <v>22</v>
      </c>
      <c r="E202">
        <v>15</v>
      </c>
      <c r="F202">
        <v>18</v>
      </c>
      <c r="G202">
        <v>17</v>
      </c>
      <c r="H202">
        <v>72</v>
      </c>
    </row>
    <row r="203" spans="1:8" x14ac:dyDescent="0.25">
      <c r="A203" t="s">
        <v>533</v>
      </c>
      <c r="B203" s="2" t="s">
        <v>305</v>
      </c>
      <c r="C203" s="2" t="s">
        <v>752</v>
      </c>
      <c r="D203">
        <v>17</v>
      </c>
      <c r="E203">
        <v>10</v>
      </c>
      <c r="F203">
        <v>17</v>
      </c>
      <c r="G203">
        <v>27</v>
      </c>
      <c r="H203">
        <v>71</v>
      </c>
    </row>
    <row r="204" spans="1:8" x14ac:dyDescent="0.25">
      <c r="A204" t="s">
        <v>534</v>
      </c>
      <c r="B204" s="2" t="s">
        <v>305</v>
      </c>
      <c r="C204" s="2" t="s">
        <v>753</v>
      </c>
      <c r="D204">
        <v>21</v>
      </c>
      <c r="E204">
        <v>16</v>
      </c>
      <c r="F204">
        <v>13</v>
      </c>
      <c r="G204">
        <v>17</v>
      </c>
      <c r="H204">
        <v>67</v>
      </c>
    </row>
    <row r="205" spans="1:8" x14ac:dyDescent="0.25">
      <c r="A205" t="s">
        <v>535</v>
      </c>
      <c r="B205" s="2" t="s">
        <v>305</v>
      </c>
      <c r="C205" s="2" t="s">
        <v>754</v>
      </c>
      <c r="D205">
        <v>24</v>
      </c>
      <c r="E205">
        <v>16</v>
      </c>
      <c r="F205">
        <v>13</v>
      </c>
      <c r="G205">
        <v>21</v>
      </c>
      <c r="H205">
        <v>74</v>
      </c>
    </row>
    <row r="206" spans="1:8" x14ac:dyDescent="0.25">
      <c r="A206" t="s">
        <v>536</v>
      </c>
      <c r="B206" s="2" t="s">
        <v>305</v>
      </c>
      <c r="C206" s="2" t="s">
        <v>755</v>
      </c>
      <c r="D206">
        <v>24</v>
      </c>
      <c r="E206">
        <v>10</v>
      </c>
      <c r="F206">
        <v>13</v>
      </c>
      <c r="G206">
        <v>24</v>
      </c>
      <c r="H206">
        <v>71</v>
      </c>
    </row>
    <row r="207" spans="1:8" x14ac:dyDescent="0.25">
      <c r="A207" t="s">
        <v>537</v>
      </c>
      <c r="B207" s="2" t="s">
        <v>305</v>
      </c>
      <c r="C207" s="2" t="s">
        <v>756</v>
      </c>
      <c r="D207">
        <v>19</v>
      </c>
      <c r="E207">
        <v>11</v>
      </c>
      <c r="F207">
        <v>19</v>
      </c>
      <c r="G207">
        <v>24</v>
      </c>
      <c r="H207">
        <v>73</v>
      </c>
    </row>
    <row r="208" spans="1:8" x14ac:dyDescent="0.25">
      <c r="A208" t="s">
        <v>538</v>
      </c>
      <c r="B208" s="2" t="s">
        <v>305</v>
      </c>
      <c r="C208" s="2" t="s">
        <v>757</v>
      </c>
      <c r="D208">
        <v>15</v>
      </c>
      <c r="E208">
        <v>12</v>
      </c>
      <c r="F208">
        <v>15</v>
      </c>
      <c r="G208">
        <v>16</v>
      </c>
      <c r="H208">
        <v>58</v>
      </c>
    </row>
    <row r="209" spans="1:8" x14ac:dyDescent="0.25">
      <c r="A209" t="s">
        <v>539</v>
      </c>
      <c r="B209" s="2" t="s">
        <v>305</v>
      </c>
      <c r="C209" s="2" t="s">
        <v>758</v>
      </c>
      <c r="D209">
        <v>16</v>
      </c>
      <c r="E209">
        <v>13</v>
      </c>
      <c r="F209">
        <v>19</v>
      </c>
      <c r="G209">
        <v>20</v>
      </c>
      <c r="H209">
        <v>68</v>
      </c>
    </row>
    <row r="210" spans="1:8" x14ac:dyDescent="0.25">
      <c r="A210" t="s">
        <v>540</v>
      </c>
      <c r="B210" s="2" t="s">
        <v>305</v>
      </c>
      <c r="C210" s="2" t="s">
        <v>759</v>
      </c>
      <c r="D210">
        <v>14</v>
      </c>
      <c r="E210">
        <v>15</v>
      </c>
      <c r="F210">
        <v>21</v>
      </c>
      <c r="G210">
        <v>20</v>
      </c>
      <c r="H210">
        <v>70</v>
      </c>
    </row>
    <row r="211" spans="1:8" x14ac:dyDescent="0.25">
      <c r="A211" t="s">
        <v>541</v>
      </c>
      <c r="B211" s="2" t="s">
        <v>305</v>
      </c>
      <c r="C211" s="2" t="s">
        <v>760</v>
      </c>
      <c r="D211">
        <v>19</v>
      </c>
      <c r="E211">
        <v>16</v>
      </c>
      <c r="F211">
        <v>14</v>
      </c>
      <c r="G211">
        <v>22</v>
      </c>
      <c r="H211">
        <v>71</v>
      </c>
    </row>
    <row r="212" spans="1:8" x14ac:dyDescent="0.25">
      <c r="A212" t="s">
        <v>542</v>
      </c>
      <c r="B212" s="2" t="s">
        <v>305</v>
      </c>
      <c r="C212" s="2" t="s">
        <v>761</v>
      </c>
      <c r="D212">
        <v>21</v>
      </c>
      <c r="E212">
        <v>20</v>
      </c>
      <c r="F212">
        <v>16</v>
      </c>
      <c r="G212">
        <v>15</v>
      </c>
      <c r="H212">
        <v>72</v>
      </c>
    </row>
    <row r="213" spans="1:8" x14ac:dyDescent="0.25">
      <c r="A213" t="s">
        <v>543</v>
      </c>
      <c r="B213" s="2" t="s">
        <v>305</v>
      </c>
      <c r="C213" s="2" t="s">
        <v>762</v>
      </c>
      <c r="D213">
        <v>23</v>
      </c>
      <c r="E213">
        <v>17</v>
      </c>
      <c r="F213">
        <v>12</v>
      </c>
      <c r="G213">
        <v>18</v>
      </c>
      <c r="H213">
        <v>70</v>
      </c>
    </row>
    <row r="214" spans="1:8" x14ac:dyDescent="0.25">
      <c r="A214" t="s">
        <v>544</v>
      </c>
      <c r="B214" s="2" t="s">
        <v>305</v>
      </c>
      <c r="C214" s="2" t="s">
        <v>763</v>
      </c>
      <c r="D214">
        <v>20</v>
      </c>
      <c r="E214">
        <v>22</v>
      </c>
      <c r="F214">
        <v>12</v>
      </c>
      <c r="G214">
        <v>16</v>
      </c>
      <c r="H214">
        <v>70</v>
      </c>
    </row>
    <row r="215" spans="1:8" x14ac:dyDescent="0.25">
      <c r="A215" t="s">
        <v>545</v>
      </c>
      <c r="B215" s="2" t="s">
        <v>305</v>
      </c>
      <c r="C215" s="2" t="s">
        <v>759</v>
      </c>
      <c r="D215">
        <v>18</v>
      </c>
      <c r="E215">
        <v>21</v>
      </c>
      <c r="F215">
        <v>11</v>
      </c>
      <c r="G215">
        <v>15</v>
      </c>
      <c r="H215">
        <v>65</v>
      </c>
    </row>
    <row r="216" spans="1:8" x14ac:dyDescent="0.25">
      <c r="A216" t="s">
        <v>546</v>
      </c>
      <c r="B216" s="2" t="s">
        <v>305</v>
      </c>
      <c r="C216" s="2" t="s">
        <v>764</v>
      </c>
      <c r="D216">
        <v>32</v>
      </c>
      <c r="E216">
        <v>10</v>
      </c>
      <c r="F216">
        <v>9</v>
      </c>
      <c r="G216">
        <v>18</v>
      </c>
      <c r="H216">
        <v>69</v>
      </c>
    </row>
    <row r="217" spans="1:8" x14ac:dyDescent="0.25">
      <c r="A217" t="s">
        <v>547</v>
      </c>
      <c r="B217" s="2" t="s">
        <v>305</v>
      </c>
      <c r="C217" s="2" t="s">
        <v>750</v>
      </c>
      <c r="D217">
        <v>20</v>
      </c>
      <c r="E217">
        <v>20</v>
      </c>
      <c r="F217">
        <v>18</v>
      </c>
      <c r="G217">
        <v>15</v>
      </c>
      <c r="H217">
        <v>73</v>
      </c>
    </row>
    <row r="218" spans="1:8" x14ac:dyDescent="0.25">
      <c r="A218" t="s">
        <v>548</v>
      </c>
      <c r="B218" s="2" t="s">
        <v>305</v>
      </c>
      <c r="C218" s="2" t="s">
        <v>765</v>
      </c>
      <c r="D218">
        <v>16</v>
      </c>
      <c r="E218">
        <v>13</v>
      </c>
      <c r="F218">
        <v>19</v>
      </c>
      <c r="G218">
        <v>22</v>
      </c>
      <c r="H218">
        <v>70</v>
      </c>
    </row>
    <row r="219" spans="1:8" x14ac:dyDescent="0.25">
      <c r="A219" t="s">
        <v>549</v>
      </c>
      <c r="B219" s="2" t="s">
        <v>305</v>
      </c>
      <c r="C219" s="2" t="s">
        <v>766</v>
      </c>
      <c r="D219">
        <v>24</v>
      </c>
      <c r="E219">
        <v>19</v>
      </c>
      <c r="F219">
        <v>16</v>
      </c>
      <c r="G219">
        <v>13</v>
      </c>
      <c r="H219">
        <v>72</v>
      </c>
    </row>
    <row r="220" spans="1:8" x14ac:dyDescent="0.25">
      <c r="A220" t="s">
        <v>550</v>
      </c>
      <c r="B220" s="2" t="s">
        <v>305</v>
      </c>
      <c r="C220" s="2" t="s">
        <v>767</v>
      </c>
      <c r="D220">
        <v>14</v>
      </c>
      <c r="E220">
        <v>9</v>
      </c>
      <c r="F220">
        <v>24</v>
      </c>
      <c r="G220">
        <v>21</v>
      </c>
      <c r="H220">
        <v>68</v>
      </c>
    </row>
    <row r="221" spans="1:8" x14ac:dyDescent="0.25">
      <c r="A221" t="s">
        <v>551</v>
      </c>
      <c r="B221" s="2" t="s">
        <v>305</v>
      </c>
      <c r="C221" s="2" t="s">
        <v>768</v>
      </c>
      <c r="D221">
        <v>27</v>
      </c>
      <c r="E221">
        <v>18</v>
      </c>
      <c r="F221">
        <v>12</v>
      </c>
      <c r="G221">
        <v>16</v>
      </c>
      <c r="H221">
        <v>73</v>
      </c>
    </row>
    <row r="222" spans="1:8" x14ac:dyDescent="0.25">
      <c r="A222" t="s">
        <v>552</v>
      </c>
      <c r="B222" s="2" t="s">
        <v>306</v>
      </c>
      <c r="C222" s="2" t="s">
        <v>749</v>
      </c>
      <c r="D222">
        <v>27</v>
      </c>
      <c r="E222">
        <v>14</v>
      </c>
      <c r="F222">
        <v>7</v>
      </c>
      <c r="G222">
        <v>21</v>
      </c>
      <c r="H222">
        <v>69</v>
      </c>
    </row>
    <row r="223" spans="1:8" x14ac:dyDescent="0.25">
      <c r="A223" t="s">
        <v>553</v>
      </c>
      <c r="B223" s="2" t="s">
        <v>306</v>
      </c>
      <c r="C223" s="2" t="s">
        <v>750</v>
      </c>
      <c r="D223">
        <v>21</v>
      </c>
      <c r="E223">
        <v>21</v>
      </c>
      <c r="F223">
        <v>16</v>
      </c>
      <c r="G223">
        <v>18</v>
      </c>
      <c r="H223">
        <v>76</v>
      </c>
    </row>
    <row r="224" spans="1:8" x14ac:dyDescent="0.25">
      <c r="A224" t="s">
        <v>554</v>
      </c>
      <c r="B224" s="2" t="s">
        <v>306</v>
      </c>
      <c r="C224" s="2" t="s">
        <v>751</v>
      </c>
      <c r="D224">
        <v>19</v>
      </c>
      <c r="E224">
        <v>15</v>
      </c>
      <c r="F224">
        <v>20</v>
      </c>
      <c r="G224">
        <v>18</v>
      </c>
      <c r="H224">
        <v>72</v>
      </c>
    </row>
    <row r="225" spans="1:8" x14ac:dyDescent="0.25">
      <c r="A225" t="s">
        <v>555</v>
      </c>
      <c r="B225" s="2" t="s">
        <v>306</v>
      </c>
      <c r="C225" s="2" t="s">
        <v>752</v>
      </c>
      <c r="D225">
        <v>17</v>
      </c>
      <c r="E225">
        <v>12</v>
      </c>
      <c r="F225">
        <v>19</v>
      </c>
      <c r="G225">
        <v>23</v>
      </c>
      <c r="H225">
        <v>71</v>
      </c>
    </row>
    <row r="226" spans="1:8" x14ac:dyDescent="0.25">
      <c r="A226" t="s">
        <v>556</v>
      </c>
      <c r="B226" s="2" t="s">
        <v>306</v>
      </c>
      <c r="C226" s="2" t="s">
        <v>753</v>
      </c>
      <c r="D226">
        <v>21</v>
      </c>
      <c r="E226">
        <v>18</v>
      </c>
      <c r="F226">
        <v>14</v>
      </c>
      <c r="G226">
        <v>16</v>
      </c>
      <c r="H226">
        <v>69</v>
      </c>
    </row>
    <row r="227" spans="1:8" x14ac:dyDescent="0.25">
      <c r="A227" t="s">
        <v>557</v>
      </c>
      <c r="B227" s="2" t="s">
        <v>306</v>
      </c>
      <c r="C227" s="2" t="s">
        <v>754</v>
      </c>
      <c r="D227">
        <v>25</v>
      </c>
      <c r="E227">
        <v>15</v>
      </c>
      <c r="F227">
        <v>13</v>
      </c>
      <c r="G227">
        <v>20</v>
      </c>
      <c r="H227">
        <v>73</v>
      </c>
    </row>
    <row r="228" spans="1:8" x14ac:dyDescent="0.25">
      <c r="A228" t="s">
        <v>558</v>
      </c>
      <c r="B228" s="2" t="s">
        <v>306</v>
      </c>
      <c r="C228" s="2" t="s">
        <v>755</v>
      </c>
      <c r="D228">
        <v>27</v>
      </c>
      <c r="E228">
        <v>10</v>
      </c>
      <c r="F228">
        <v>10</v>
      </c>
      <c r="G228">
        <v>23</v>
      </c>
      <c r="H228">
        <v>70</v>
      </c>
    </row>
    <row r="229" spans="1:8" x14ac:dyDescent="0.25">
      <c r="A229" t="s">
        <v>559</v>
      </c>
      <c r="B229" s="2" t="s">
        <v>306</v>
      </c>
      <c r="C229" s="2" t="s">
        <v>756</v>
      </c>
      <c r="D229">
        <v>23</v>
      </c>
      <c r="E229">
        <v>11</v>
      </c>
      <c r="F229">
        <v>17</v>
      </c>
      <c r="G229">
        <v>22</v>
      </c>
      <c r="H229">
        <v>73</v>
      </c>
    </row>
    <row r="230" spans="1:8" x14ac:dyDescent="0.25">
      <c r="A230" t="s">
        <v>560</v>
      </c>
      <c r="B230" s="2" t="s">
        <v>306</v>
      </c>
      <c r="C230" s="2" t="s">
        <v>757</v>
      </c>
      <c r="D230">
        <v>18</v>
      </c>
      <c r="E230">
        <v>13</v>
      </c>
      <c r="F230">
        <v>15</v>
      </c>
      <c r="G230">
        <v>20</v>
      </c>
      <c r="H230">
        <v>66</v>
      </c>
    </row>
    <row r="231" spans="1:8" x14ac:dyDescent="0.25">
      <c r="A231" t="s">
        <v>561</v>
      </c>
      <c r="B231" s="2" t="s">
        <v>306</v>
      </c>
      <c r="C231" s="2" t="s">
        <v>758</v>
      </c>
      <c r="D231">
        <v>18</v>
      </c>
      <c r="E231">
        <v>13</v>
      </c>
      <c r="F231">
        <v>19</v>
      </c>
      <c r="G231">
        <v>21</v>
      </c>
      <c r="H231">
        <v>71</v>
      </c>
    </row>
    <row r="232" spans="1:8" x14ac:dyDescent="0.25">
      <c r="A232" t="s">
        <v>562</v>
      </c>
      <c r="B232" s="2" t="s">
        <v>306</v>
      </c>
      <c r="C232" s="2" t="s">
        <v>759</v>
      </c>
      <c r="D232">
        <v>15</v>
      </c>
      <c r="E232">
        <v>15</v>
      </c>
      <c r="F232">
        <v>21</v>
      </c>
      <c r="G232">
        <v>19</v>
      </c>
      <c r="H232">
        <v>70</v>
      </c>
    </row>
    <row r="233" spans="1:8" x14ac:dyDescent="0.25">
      <c r="A233" t="s">
        <v>563</v>
      </c>
      <c r="B233" s="2" t="s">
        <v>306</v>
      </c>
      <c r="C233" s="2" t="s">
        <v>760</v>
      </c>
      <c r="D233">
        <v>22</v>
      </c>
      <c r="E233">
        <v>18</v>
      </c>
      <c r="F233">
        <v>13</v>
      </c>
      <c r="G233">
        <v>20</v>
      </c>
      <c r="H233">
        <v>73</v>
      </c>
    </row>
    <row r="234" spans="1:8" x14ac:dyDescent="0.25">
      <c r="A234" t="s">
        <v>564</v>
      </c>
      <c r="B234" s="2" t="s">
        <v>306</v>
      </c>
      <c r="C234" s="2" t="s">
        <v>761</v>
      </c>
      <c r="D234">
        <v>22</v>
      </c>
      <c r="E234">
        <v>23</v>
      </c>
      <c r="F234">
        <v>15</v>
      </c>
      <c r="G234">
        <v>14</v>
      </c>
      <c r="H234">
        <v>74</v>
      </c>
    </row>
    <row r="235" spans="1:8" x14ac:dyDescent="0.25">
      <c r="A235" t="s">
        <v>565</v>
      </c>
      <c r="B235" s="2" t="s">
        <v>306</v>
      </c>
      <c r="C235" s="2" t="s">
        <v>762</v>
      </c>
      <c r="D235">
        <v>23</v>
      </c>
      <c r="E235">
        <v>18</v>
      </c>
      <c r="F235">
        <v>12</v>
      </c>
      <c r="G235">
        <v>17</v>
      </c>
      <c r="H235">
        <v>70</v>
      </c>
    </row>
    <row r="236" spans="1:8" x14ac:dyDescent="0.25">
      <c r="A236" t="s">
        <v>566</v>
      </c>
      <c r="B236" s="2" t="s">
        <v>306</v>
      </c>
      <c r="C236" s="2" t="s">
        <v>763</v>
      </c>
      <c r="D236">
        <v>23</v>
      </c>
      <c r="E236">
        <v>19</v>
      </c>
      <c r="F236">
        <v>12</v>
      </c>
      <c r="G236">
        <v>15</v>
      </c>
      <c r="H236">
        <v>69</v>
      </c>
    </row>
    <row r="237" spans="1:8" x14ac:dyDescent="0.25">
      <c r="A237" t="s">
        <v>567</v>
      </c>
      <c r="B237" s="2" t="s">
        <v>306</v>
      </c>
      <c r="C237" s="2" t="s">
        <v>759</v>
      </c>
      <c r="D237">
        <v>20</v>
      </c>
      <c r="E237">
        <v>23</v>
      </c>
      <c r="F237">
        <v>12</v>
      </c>
      <c r="G237">
        <v>18</v>
      </c>
      <c r="H237">
        <v>73</v>
      </c>
    </row>
    <row r="238" spans="1:8" x14ac:dyDescent="0.25">
      <c r="A238" t="s">
        <v>568</v>
      </c>
      <c r="B238" s="2" t="s">
        <v>306</v>
      </c>
      <c r="C238" s="2" t="s">
        <v>764</v>
      </c>
      <c r="D238">
        <v>27</v>
      </c>
      <c r="E238">
        <v>15</v>
      </c>
      <c r="F238">
        <v>10</v>
      </c>
      <c r="G238">
        <v>18</v>
      </c>
      <c r="H238">
        <v>70</v>
      </c>
    </row>
    <row r="239" spans="1:8" x14ac:dyDescent="0.25">
      <c r="A239" t="s">
        <v>569</v>
      </c>
      <c r="B239" s="2" t="s">
        <v>306</v>
      </c>
      <c r="C239" s="2" t="s">
        <v>750</v>
      </c>
      <c r="D239">
        <v>20</v>
      </c>
      <c r="E239">
        <v>16</v>
      </c>
      <c r="F239">
        <v>17</v>
      </c>
      <c r="G239">
        <v>18</v>
      </c>
      <c r="H239">
        <v>71</v>
      </c>
    </row>
    <row r="240" spans="1:8" x14ac:dyDescent="0.25">
      <c r="A240" t="s">
        <v>570</v>
      </c>
      <c r="B240" s="2" t="s">
        <v>306</v>
      </c>
      <c r="C240" s="2" t="s">
        <v>765</v>
      </c>
      <c r="D240">
        <v>17</v>
      </c>
      <c r="E240">
        <v>11</v>
      </c>
      <c r="F240">
        <v>20</v>
      </c>
      <c r="G240">
        <v>23</v>
      </c>
      <c r="H240">
        <v>71</v>
      </c>
    </row>
    <row r="241" spans="1:8" x14ac:dyDescent="0.25">
      <c r="A241" t="s">
        <v>571</v>
      </c>
      <c r="B241" s="2" t="s">
        <v>306</v>
      </c>
      <c r="C241" s="2" t="s">
        <v>766</v>
      </c>
      <c r="D241">
        <v>22</v>
      </c>
      <c r="E241">
        <v>21</v>
      </c>
      <c r="F241">
        <v>15</v>
      </c>
      <c r="G241">
        <v>15</v>
      </c>
      <c r="H241">
        <v>73</v>
      </c>
    </row>
    <row r="242" spans="1:8" x14ac:dyDescent="0.25">
      <c r="A242" t="s">
        <v>572</v>
      </c>
      <c r="B242" s="2" t="s">
        <v>306</v>
      </c>
      <c r="C242" s="2" t="s">
        <v>767</v>
      </c>
      <c r="D242">
        <v>17</v>
      </c>
      <c r="E242">
        <v>9</v>
      </c>
      <c r="F242">
        <v>21</v>
      </c>
      <c r="G242">
        <v>21</v>
      </c>
      <c r="H242">
        <v>68</v>
      </c>
    </row>
    <row r="243" spans="1:8" x14ac:dyDescent="0.25">
      <c r="A243" t="s">
        <v>573</v>
      </c>
      <c r="B243" s="2" t="s">
        <v>306</v>
      </c>
      <c r="C243" s="2" t="s">
        <v>768</v>
      </c>
      <c r="D243">
        <v>30</v>
      </c>
      <c r="E243">
        <v>14</v>
      </c>
      <c r="F243">
        <v>11</v>
      </c>
      <c r="G243">
        <v>15</v>
      </c>
      <c r="H243">
        <v>70</v>
      </c>
    </row>
    <row r="244" spans="1:8" x14ac:dyDescent="0.25">
      <c r="A244" t="s">
        <v>574</v>
      </c>
      <c r="B244" s="2" t="s">
        <v>307</v>
      </c>
      <c r="C244" s="2" t="s">
        <v>749</v>
      </c>
      <c r="D244">
        <v>27</v>
      </c>
      <c r="E244">
        <v>14</v>
      </c>
      <c r="F244">
        <v>7</v>
      </c>
      <c r="G244">
        <v>21</v>
      </c>
      <c r="H244">
        <v>69</v>
      </c>
    </row>
    <row r="245" spans="1:8" x14ac:dyDescent="0.25">
      <c r="A245" t="s">
        <v>575</v>
      </c>
      <c r="B245" s="2" t="s">
        <v>307</v>
      </c>
      <c r="C245" s="2" t="s">
        <v>750</v>
      </c>
      <c r="D245">
        <v>21</v>
      </c>
      <c r="E245">
        <v>21</v>
      </c>
      <c r="F245">
        <v>16</v>
      </c>
      <c r="G245">
        <v>17</v>
      </c>
      <c r="H245">
        <v>75</v>
      </c>
    </row>
    <row r="246" spans="1:8" x14ac:dyDescent="0.25">
      <c r="A246" t="s">
        <v>576</v>
      </c>
      <c r="B246" s="2" t="s">
        <v>307</v>
      </c>
      <c r="C246" s="2" t="s">
        <v>751</v>
      </c>
      <c r="D246">
        <v>20</v>
      </c>
      <c r="E246">
        <v>15</v>
      </c>
      <c r="F246">
        <v>20</v>
      </c>
      <c r="G246">
        <v>17</v>
      </c>
      <c r="H246">
        <v>72</v>
      </c>
    </row>
    <row r="247" spans="1:8" x14ac:dyDescent="0.25">
      <c r="A247" t="s">
        <v>577</v>
      </c>
      <c r="B247" s="2" t="s">
        <v>307</v>
      </c>
      <c r="C247" s="2" t="s">
        <v>752</v>
      </c>
      <c r="D247">
        <v>17</v>
      </c>
      <c r="E247">
        <v>12</v>
      </c>
      <c r="F247">
        <v>19</v>
      </c>
      <c r="G247">
        <v>23</v>
      </c>
      <c r="H247">
        <v>71</v>
      </c>
    </row>
    <row r="248" spans="1:8" x14ac:dyDescent="0.25">
      <c r="A248" t="s">
        <v>578</v>
      </c>
      <c r="B248" s="2" t="s">
        <v>307</v>
      </c>
      <c r="C248" s="2" t="s">
        <v>753</v>
      </c>
      <c r="D248">
        <v>22</v>
      </c>
      <c r="E248">
        <v>18</v>
      </c>
      <c r="F248">
        <v>13</v>
      </c>
      <c r="G248">
        <v>15</v>
      </c>
      <c r="H248">
        <v>68</v>
      </c>
    </row>
    <row r="249" spans="1:8" x14ac:dyDescent="0.25">
      <c r="A249" t="s">
        <v>579</v>
      </c>
      <c r="B249" s="2" t="s">
        <v>307</v>
      </c>
      <c r="C249" s="2" t="s">
        <v>754</v>
      </c>
      <c r="D249">
        <v>23</v>
      </c>
      <c r="E249">
        <v>16</v>
      </c>
      <c r="F249">
        <v>14</v>
      </c>
      <c r="G249">
        <v>21</v>
      </c>
      <c r="H249">
        <v>74</v>
      </c>
    </row>
    <row r="250" spans="1:8" x14ac:dyDescent="0.25">
      <c r="A250" t="s">
        <v>580</v>
      </c>
      <c r="B250" s="2" t="s">
        <v>307</v>
      </c>
      <c r="C250" s="2" t="s">
        <v>755</v>
      </c>
      <c r="D250">
        <v>26</v>
      </c>
      <c r="E250">
        <v>7</v>
      </c>
      <c r="F250">
        <v>11</v>
      </c>
      <c r="G250">
        <v>25</v>
      </c>
      <c r="H250">
        <v>69</v>
      </c>
    </row>
    <row r="251" spans="1:8" x14ac:dyDescent="0.25">
      <c r="A251" t="s">
        <v>581</v>
      </c>
      <c r="B251" s="2" t="s">
        <v>307</v>
      </c>
      <c r="C251" s="2" t="s">
        <v>756</v>
      </c>
      <c r="D251">
        <v>23</v>
      </c>
      <c r="E251">
        <v>11</v>
      </c>
      <c r="F251">
        <v>17</v>
      </c>
      <c r="G251">
        <v>22</v>
      </c>
      <c r="H251">
        <v>73</v>
      </c>
    </row>
    <row r="252" spans="1:8" x14ac:dyDescent="0.25">
      <c r="A252" t="s">
        <v>582</v>
      </c>
      <c r="B252" s="2" t="s">
        <v>307</v>
      </c>
      <c r="C252" s="2" t="s">
        <v>757</v>
      </c>
      <c r="D252">
        <v>18</v>
      </c>
      <c r="E252">
        <v>14</v>
      </c>
      <c r="F252">
        <v>15</v>
      </c>
      <c r="G252">
        <v>19</v>
      </c>
      <c r="H252">
        <v>66</v>
      </c>
    </row>
    <row r="253" spans="1:8" x14ac:dyDescent="0.25">
      <c r="A253" t="s">
        <v>583</v>
      </c>
      <c r="B253" s="2" t="s">
        <v>307</v>
      </c>
      <c r="C253" s="2" t="s">
        <v>758</v>
      </c>
      <c r="D253">
        <v>17</v>
      </c>
      <c r="E253">
        <v>15</v>
      </c>
      <c r="F253">
        <v>20</v>
      </c>
      <c r="G253">
        <v>19</v>
      </c>
      <c r="H253">
        <v>71</v>
      </c>
    </row>
    <row r="254" spans="1:8" x14ac:dyDescent="0.25">
      <c r="A254" t="s">
        <v>584</v>
      </c>
      <c r="B254" s="2" t="s">
        <v>307</v>
      </c>
      <c r="C254" s="2" t="s">
        <v>759</v>
      </c>
      <c r="D254">
        <v>15</v>
      </c>
      <c r="E254">
        <v>15</v>
      </c>
      <c r="F254">
        <v>21</v>
      </c>
      <c r="G254">
        <v>19</v>
      </c>
      <c r="H254">
        <v>70</v>
      </c>
    </row>
    <row r="255" spans="1:8" x14ac:dyDescent="0.25">
      <c r="A255" t="s">
        <v>585</v>
      </c>
      <c r="B255" s="2" t="s">
        <v>307</v>
      </c>
      <c r="C255" s="2" t="s">
        <v>760</v>
      </c>
      <c r="D255">
        <v>22</v>
      </c>
      <c r="E255">
        <v>16</v>
      </c>
      <c r="F255">
        <v>13</v>
      </c>
      <c r="G255">
        <v>20</v>
      </c>
      <c r="H255">
        <v>71</v>
      </c>
    </row>
    <row r="256" spans="1:8" x14ac:dyDescent="0.25">
      <c r="A256" t="s">
        <v>586</v>
      </c>
      <c r="B256" s="2" t="s">
        <v>307</v>
      </c>
      <c r="C256" s="2" t="s">
        <v>761</v>
      </c>
      <c r="D256">
        <v>22</v>
      </c>
      <c r="E256">
        <v>24</v>
      </c>
      <c r="F256">
        <v>15</v>
      </c>
      <c r="G256">
        <v>13</v>
      </c>
      <c r="H256">
        <v>74</v>
      </c>
    </row>
    <row r="257" spans="1:8" x14ac:dyDescent="0.25">
      <c r="A257" t="s">
        <v>587</v>
      </c>
      <c r="B257" s="2" t="s">
        <v>307</v>
      </c>
      <c r="C257" s="2" t="s">
        <v>762</v>
      </c>
      <c r="D257">
        <v>23</v>
      </c>
      <c r="E257">
        <v>17</v>
      </c>
      <c r="F257">
        <v>13</v>
      </c>
      <c r="G257">
        <v>17</v>
      </c>
      <c r="H257">
        <v>70</v>
      </c>
    </row>
    <row r="258" spans="1:8" x14ac:dyDescent="0.25">
      <c r="A258" t="s">
        <v>588</v>
      </c>
      <c r="B258" s="2" t="s">
        <v>307</v>
      </c>
      <c r="C258" s="2" t="s">
        <v>763</v>
      </c>
      <c r="D258">
        <v>21</v>
      </c>
      <c r="E258">
        <v>19</v>
      </c>
      <c r="F258">
        <v>13</v>
      </c>
      <c r="G258">
        <v>16</v>
      </c>
      <c r="H258">
        <v>69</v>
      </c>
    </row>
    <row r="259" spans="1:8" x14ac:dyDescent="0.25">
      <c r="A259" t="s">
        <v>589</v>
      </c>
      <c r="B259" s="2" t="s">
        <v>307</v>
      </c>
      <c r="C259" s="2" t="s">
        <v>759</v>
      </c>
      <c r="D259">
        <v>16</v>
      </c>
      <c r="E259">
        <v>19</v>
      </c>
      <c r="F259">
        <v>11</v>
      </c>
      <c r="G259">
        <v>15</v>
      </c>
      <c r="H259">
        <v>61</v>
      </c>
    </row>
    <row r="260" spans="1:8" x14ac:dyDescent="0.25">
      <c r="A260" t="s">
        <v>590</v>
      </c>
      <c r="B260" s="2" t="s">
        <v>307</v>
      </c>
      <c r="C260" s="2" t="s">
        <v>764</v>
      </c>
      <c r="D260">
        <v>27</v>
      </c>
      <c r="E260">
        <v>15</v>
      </c>
      <c r="F260">
        <v>10</v>
      </c>
      <c r="G260">
        <v>18</v>
      </c>
      <c r="H260">
        <v>70</v>
      </c>
    </row>
    <row r="261" spans="1:8" x14ac:dyDescent="0.25">
      <c r="A261" t="s">
        <v>591</v>
      </c>
      <c r="B261" s="2" t="s">
        <v>307</v>
      </c>
      <c r="C261" s="2" t="s">
        <v>750</v>
      </c>
      <c r="D261">
        <v>20</v>
      </c>
      <c r="E261">
        <v>14</v>
      </c>
      <c r="F261">
        <v>17</v>
      </c>
      <c r="G261">
        <v>20</v>
      </c>
      <c r="H261">
        <v>71</v>
      </c>
    </row>
    <row r="262" spans="1:8" x14ac:dyDescent="0.25">
      <c r="A262" t="s">
        <v>592</v>
      </c>
      <c r="B262" s="2" t="s">
        <v>307</v>
      </c>
      <c r="C262" s="2" t="s">
        <v>765</v>
      </c>
      <c r="D262">
        <v>19</v>
      </c>
      <c r="E262">
        <v>12</v>
      </c>
      <c r="F262">
        <v>17</v>
      </c>
      <c r="G262">
        <v>23</v>
      </c>
      <c r="H262">
        <v>71</v>
      </c>
    </row>
    <row r="263" spans="1:8" x14ac:dyDescent="0.25">
      <c r="A263" t="s">
        <v>593</v>
      </c>
      <c r="B263" s="2" t="s">
        <v>307</v>
      </c>
      <c r="C263" s="2" t="s">
        <v>766</v>
      </c>
      <c r="D263">
        <v>23</v>
      </c>
      <c r="E263">
        <v>22</v>
      </c>
      <c r="F263">
        <v>14</v>
      </c>
      <c r="G263">
        <v>13</v>
      </c>
      <c r="H263">
        <v>72</v>
      </c>
    </row>
    <row r="264" spans="1:8" x14ac:dyDescent="0.25">
      <c r="A264" t="s">
        <v>594</v>
      </c>
      <c r="B264" s="2" t="s">
        <v>307</v>
      </c>
      <c r="C264" s="2" t="s">
        <v>767</v>
      </c>
      <c r="D264">
        <v>18</v>
      </c>
      <c r="E264">
        <v>10</v>
      </c>
      <c r="F264">
        <v>21</v>
      </c>
      <c r="G264">
        <v>19</v>
      </c>
      <c r="H264">
        <v>68</v>
      </c>
    </row>
    <row r="265" spans="1:8" x14ac:dyDescent="0.25">
      <c r="A265" t="s">
        <v>595</v>
      </c>
      <c r="B265" s="2" t="s">
        <v>307</v>
      </c>
      <c r="C265" s="2" t="s">
        <v>768</v>
      </c>
      <c r="D265">
        <v>27</v>
      </c>
      <c r="E265">
        <v>14</v>
      </c>
      <c r="F265">
        <v>11</v>
      </c>
      <c r="G265">
        <v>15</v>
      </c>
      <c r="H265">
        <v>67</v>
      </c>
    </row>
    <row r="266" spans="1:8" x14ac:dyDescent="0.25">
      <c r="A266" t="s">
        <v>596</v>
      </c>
      <c r="B266" s="2" t="s">
        <v>308</v>
      </c>
      <c r="C266" s="2" t="s">
        <v>749</v>
      </c>
      <c r="D266">
        <v>27</v>
      </c>
      <c r="E266">
        <v>14</v>
      </c>
      <c r="F266">
        <v>7</v>
      </c>
      <c r="G266">
        <v>21</v>
      </c>
      <c r="H266">
        <v>69</v>
      </c>
    </row>
    <row r="267" spans="1:8" x14ac:dyDescent="0.25">
      <c r="A267" t="s">
        <v>597</v>
      </c>
      <c r="B267" s="2" t="s">
        <v>308</v>
      </c>
      <c r="C267" s="2" t="s">
        <v>750</v>
      </c>
      <c r="D267">
        <v>21</v>
      </c>
      <c r="E267">
        <v>21</v>
      </c>
      <c r="F267">
        <v>16</v>
      </c>
      <c r="G267">
        <v>17</v>
      </c>
      <c r="H267">
        <v>75</v>
      </c>
    </row>
    <row r="268" spans="1:8" x14ac:dyDescent="0.25">
      <c r="A268" t="s">
        <v>598</v>
      </c>
      <c r="B268" s="2" t="s">
        <v>308</v>
      </c>
      <c r="C268" s="2" t="s">
        <v>751</v>
      </c>
      <c r="D268">
        <v>18</v>
      </c>
      <c r="E268">
        <v>14</v>
      </c>
      <c r="F268">
        <v>20</v>
      </c>
      <c r="G268">
        <v>20</v>
      </c>
      <c r="H268">
        <v>72</v>
      </c>
    </row>
    <row r="269" spans="1:8" x14ac:dyDescent="0.25">
      <c r="A269" t="s">
        <v>599</v>
      </c>
      <c r="B269" s="2" t="s">
        <v>308</v>
      </c>
      <c r="C269" s="2" t="s">
        <v>752</v>
      </c>
      <c r="D269">
        <v>18</v>
      </c>
      <c r="E269">
        <v>12</v>
      </c>
      <c r="F269">
        <v>18</v>
      </c>
      <c r="G269">
        <v>23</v>
      </c>
      <c r="H269">
        <v>71</v>
      </c>
    </row>
    <row r="270" spans="1:8" x14ac:dyDescent="0.25">
      <c r="A270" t="s">
        <v>600</v>
      </c>
      <c r="B270" s="2" t="s">
        <v>308</v>
      </c>
      <c r="C270" s="2" t="s">
        <v>753</v>
      </c>
      <c r="D270">
        <v>23</v>
      </c>
      <c r="E270">
        <v>18</v>
      </c>
      <c r="F270">
        <v>12</v>
      </c>
      <c r="G270">
        <v>16</v>
      </c>
      <c r="H270">
        <v>69</v>
      </c>
    </row>
    <row r="271" spans="1:8" x14ac:dyDescent="0.25">
      <c r="A271" t="s">
        <v>601</v>
      </c>
      <c r="B271" s="2" t="s">
        <v>308</v>
      </c>
      <c r="C271" s="2" t="s">
        <v>754</v>
      </c>
      <c r="D271">
        <v>23</v>
      </c>
      <c r="E271">
        <v>16</v>
      </c>
      <c r="F271">
        <v>14</v>
      </c>
      <c r="G271">
        <v>21</v>
      </c>
      <c r="H271">
        <v>74</v>
      </c>
    </row>
    <row r="272" spans="1:8" x14ac:dyDescent="0.25">
      <c r="A272" t="s">
        <v>602</v>
      </c>
      <c r="B272" s="2" t="s">
        <v>308</v>
      </c>
      <c r="C272" s="2" t="s">
        <v>755</v>
      </c>
      <c r="D272">
        <v>26</v>
      </c>
      <c r="E272">
        <v>7</v>
      </c>
      <c r="F272">
        <v>12</v>
      </c>
      <c r="G272">
        <v>24</v>
      </c>
      <c r="H272">
        <v>69</v>
      </c>
    </row>
    <row r="273" spans="1:8" x14ac:dyDescent="0.25">
      <c r="A273" t="s">
        <v>603</v>
      </c>
      <c r="B273" s="2" t="s">
        <v>308</v>
      </c>
      <c r="C273" s="2" t="s">
        <v>756</v>
      </c>
      <c r="D273">
        <v>22</v>
      </c>
      <c r="E273">
        <v>11</v>
      </c>
      <c r="F273">
        <v>17</v>
      </c>
      <c r="G273">
        <v>23</v>
      </c>
      <c r="H273">
        <v>73</v>
      </c>
    </row>
    <row r="274" spans="1:8" x14ac:dyDescent="0.25">
      <c r="A274" t="s">
        <v>604</v>
      </c>
      <c r="B274" s="2" t="s">
        <v>308</v>
      </c>
      <c r="C274" s="2" t="s">
        <v>757</v>
      </c>
      <c r="D274">
        <v>16</v>
      </c>
      <c r="E274">
        <v>12</v>
      </c>
      <c r="F274">
        <v>18</v>
      </c>
      <c r="G274">
        <v>20</v>
      </c>
      <c r="H274">
        <v>66</v>
      </c>
    </row>
    <row r="275" spans="1:8" x14ac:dyDescent="0.25">
      <c r="A275" t="s">
        <v>605</v>
      </c>
      <c r="B275" s="2" t="s">
        <v>308</v>
      </c>
      <c r="C275" s="2" t="s">
        <v>758</v>
      </c>
      <c r="D275">
        <v>17</v>
      </c>
      <c r="E275">
        <v>13</v>
      </c>
      <c r="F275">
        <v>20</v>
      </c>
      <c r="G275">
        <v>21</v>
      </c>
      <c r="H275">
        <v>71</v>
      </c>
    </row>
    <row r="276" spans="1:8" x14ac:dyDescent="0.25">
      <c r="A276" t="s">
        <v>606</v>
      </c>
      <c r="B276" s="2" t="s">
        <v>308</v>
      </c>
      <c r="C276" s="2" t="s">
        <v>759</v>
      </c>
      <c r="D276">
        <v>14</v>
      </c>
      <c r="E276">
        <v>15</v>
      </c>
      <c r="F276">
        <v>22</v>
      </c>
      <c r="G276">
        <v>19</v>
      </c>
      <c r="H276">
        <v>70</v>
      </c>
    </row>
    <row r="277" spans="1:8" x14ac:dyDescent="0.25">
      <c r="A277" t="s">
        <v>607</v>
      </c>
      <c r="B277" s="2" t="s">
        <v>308</v>
      </c>
      <c r="C277" s="2" t="s">
        <v>760</v>
      </c>
      <c r="D277">
        <v>23</v>
      </c>
      <c r="E277">
        <v>19</v>
      </c>
      <c r="F277">
        <v>13</v>
      </c>
      <c r="G277">
        <v>17</v>
      </c>
      <c r="H277">
        <v>72</v>
      </c>
    </row>
    <row r="278" spans="1:8" x14ac:dyDescent="0.25">
      <c r="A278" t="s">
        <v>608</v>
      </c>
      <c r="B278" s="2" t="s">
        <v>308</v>
      </c>
      <c r="C278" s="2" t="s">
        <v>761</v>
      </c>
      <c r="D278">
        <v>23</v>
      </c>
      <c r="E278">
        <v>23</v>
      </c>
      <c r="F278">
        <v>15</v>
      </c>
      <c r="G278">
        <v>14</v>
      </c>
      <c r="H278">
        <v>75</v>
      </c>
    </row>
    <row r="279" spans="1:8" x14ac:dyDescent="0.25">
      <c r="A279" t="s">
        <v>609</v>
      </c>
      <c r="B279" s="2" t="s">
        <v>308</v>
      </c>
      <c r="C279" s="2" t="s">
        <v>762</v>
      </c>
      <c r="D279">
        <v>24</v>
      </c>
      <c r="E279">
        <v>18</v>
      </c>
      <c r="F279">
        <v>12</v>
      </c>
      <c r="G279">
        <v>16</v>
      </c>
      <c r="H279">
        <v>70</v>
      </c>
    </row>
    <row r="280" spans="1:8" x14ac:dyDescent="0.25">
      <c r="A280" t="s">
        <v>610</v>
      </c>
      <c r="B280" s="2" t="s">
        <v>308</v>
      </c>
      <c r="C280" s="2" t="s">
        <v>763</v>
      </c>
      <c r="D280">
        <v>23</v>
      </c>
      <c r="E280">
        <v>18</v>
      </c>
      <c r="F280">
        <v>12</v>
      </c>
      <c r="G280">
        <v>16</v>
      </c>
      <c r="H280">
        <v>69</v>
      </c>
    </row>
    <row r="281" spans="1:8" x14ac:dyDescent="0.25">
      <c r="A281" t="s">
        <v>611</v>
      </c>
      <c r="B281" s="2" t="s">
        <v>308</v>
      </c>
      <c r="C281" s="2" t="s">
        <v>759</v>
      </c>
      <c r="D281">
        <v>16</v>
      </c>
      <c r="E281">
        <v>19</v>
      </c>
      <c r="F281">
        <v>10</v>
      </c>
      <c r="G281">
        <v>16</v>
      </c>
      <c r="H281">
        <v>61</v>
      </c>
    </row>
    <row r="282" spans="1:8" x14ac:dyDescent="0.25">
      <c r="A282" t="s">
        <v>612</v>
      </c>
      <c r="B282" s="2" t="s">
        <v>308</v>
      </c>
      <c r="C282" s="2" t="s">
        <v>764</v>
      </c>
      <c r="D282">
        <v>27</v>
      </c>
      <c r="E282">
        <v>15</v>
      </c>
      <c r="F282">
        <v>10</v>
      </c>
      <c r="G282">
        <v>18</v>
      </c>
      <c r="H282">
        <v>70</v>
      </c>
    </row>
    <row r="283" spans="1:8" x14ac:dyDescent="0.25">
      <c r="A283" t="s">
        <v>613</v>
      </c>
      <c r="B283" s="2" t="s">
        <v>308</v>
      </c>
      <c r="C283" s="2" t="s">
        <v>750</v>
      </c>
      <c r="D283">
        <v>20</v>
      </c>
      <c r="E283">
        <v>17</v>
      </c>
      <c r="F283">
        <v>18</v>
      </c>
      <c r="G283">
        <v>16</v>
      </c>
      <c r="H283">
        <v>71</v>
      </c>
    </row>
    <row r="284" spans="1:8" x14ac:dyDescent="0.25">
      <c r="A284" t="s">
        <v>614</v>
      </c>
      <c r="B284" s="2" t="s">
        <v>308</v>
      </c>
      <c r="C284" s="2" t="s">
        <v>765</v>
      </c>
      <c r="D284">
        <v>19</v>
      </c>
      <c r="E284">
        <v>10</v>
      </c>
      <c r="F284">
        <v>17</v>
      </c>
      <c r="G284">
        <v>25</v>
      </c>
      <c r="H284">
        <v>71</v>
      </c>
    </row>
    <row r="285" spans="1:8" x14ac:dyDescent="0.25">
      <c r="A285" t="s">
        <v>615</v>
      </c>
      <c r="B285" s="2" t="s">
        <v>308</v>
      </c>
      <c r="C285" s="2" t="s">
        <v>766</v>
      </c>
      <c r="D285">
        <v>23</v>
      </c>
      <c r="E285">
        <v>22</v>
      </c>
      <c r="F285">
        <v>14</v>
      </c>
      <c r="G285">
        <v>13</v>
      </c>
      <c r="H285">
        <v>72</v>
      </c>
    </row>
    <row r="286" spans="1:8" x14ac:dyDescent="0.25">
      <c r="A286" t="s">
        <v>616</v>
      </c>
      <c r="B286" s="2" t="s">
        <v>308</v>
      </c>
      <c r="C286" s="2" t="s">
        <v>767</v>
      </c>
      <c r="D286">
        <v>19</v>
      </c>
      <c r="E286">
        <v>9</v>
      </c>
      <c r="F286">
        <v>20</v>
      </c>
      <c r="G286">
        <v>20</v>
      </c>
      <c r="H286">
        <v>68</v>
      </c>
    </row>
    <row r="287" spans="1:8" x14ac:dyDescent="0.25">
      <c r="A287" t="s">
        <v>617</v>
      </c>
      <c r="B287" s="2" t="s">
        <v>308</v>
      </c>
      <c r="C287" s="2" t="s">
        <v>768</v>
      </c>
      <c r="D287">
        <v>30</v>
      </c>
      <c r="E287">
        <v>14</v>
      </c>
      <c r="F287">
        <v>11</v>
      </c>
      <c r="G287">
        <v>16</v>
      </c>
      <c r="H287">
        <v>71</v>
      </c>
    </row>
    <row r="288" spans="1:8" x14ac:dyDescent="0.25">
      <c r="A288" t="s">
        <v>618</v>
      </c>
      <c r="B288" s="2" t="s">
        <v>309</v>
      </c>
      <c r="C288" s="2" t="s">
        <v>749</v>
      </c>
      <c r="D288">
        <v>27</v>
      </c>
      <c r="E288">
        <v>14</v>
      </c>
      <c r="F288">
        <v>7</v>
      </c>
      <c r="G288">
        <v>21</v>
      </c>
      <c r="H288">
        <v>69</v>
      </c>
    </row>
    <row r="289" spans="1:8" x14ac:dyDescent="0.25">
      <c r="A289" t="s">
        <v>619</v>
      </c>
      <c r="B289" s="2" t="s">
        <v>309</v>
      </c>
      <c r="C289" s="2" t="s">
        <v>750</v>
      </c>
      <c r="D289">
        <v>21</v>
      </c>
      <c r="E289">
        <v>21</v>
      </c>
      <c r="F289">
        <v>16</v>
      </c>
      <c r="G289">
        <v>17</v>
      </c>
      <c r="H289">
        <v>75</v>
      </c>
    </row>
    <row r="290" spans="1:8" x14ac:dyDescent="0.25">
      <c r="A290" t="s">
        <v>620</v>
      </c>
      <c r="B290" s="2" t="s">
        <v>309</v>
      </c>
      <c r="C290" s="2" t="s">
        <v>751</v>
      </c>
      <c r="D290">
        <v>20</v>
      </c>
      <c r="E290">
        <v>15</v>
      </c>
      <c r="F290">
        <v>20</v>
      </c>
      <c r="G290">
        <v>17</v>
      </c>
      <c r="H290">
        <v>72</v>
      </c>
    </row>
    <row r="291" spans="1:8" x14ac:dyDescent="0.25">
      <c r="A291" t="s">
        <v>621</v>
      </c>
      <c r="B291" s="2" t="s">
        <v>309</v>
      </c>
      <c r="C291" s="2" t="s">
        <v>752</v>
      </c>
      <c r="D291">
        <v>18</v>
      </c>
      <c r="E291">
        <v>13</v>
      </c>
      <c r="F291">
        <v>18</v>
      </c>
      <c r="G291">
        <v>22</v>
      </c>
      <c r="H291">
        <v>71</v>
      </c>
    </row>
    <row r="292" spans="1:8" x14ac:dyDescent="0.25">
      <c r="A292" t="s">
        <v>622</v>
      </c>
      <c r="B292" s="2" t="s">
        <v>309</v>
      </c>
      <c r="C292" s="2" t="s">
        <v>753</v>
      </c>
      <c r="D292">
        <v>21</v>
      </c>
      <c r="E292">
        <v>18</v>
      </c>
      <c r="F292">
        <v>14</v>
      </c>
      <c r="G292">
        <v>15</v>
      </c>
      <c r="H292">
        <v>68</v>
      </c>
    </row>
    <row r="293" spans="1:8" x14ac:dyDescent="0.25">
      <c r="A293" t="s">
        <v>623</v>
      </c>
      <c r="B293" s="2" t="s">
        <v>309</v>
      </c>
      <c r="C293" s="2" t="s">
        <v>754</v>
      </c>
      <c r="D293">
        <v>23</v>
      </c>
      <c r="E293">
        <v>16</v>
      </c>
      <c r="F293">
        <v>14</v>
      </c>
      <c r="G293">
        <v>21</v>
      </c>
      <c r="H293">
        <v>74</v>
      </c>
    </row>
    <row r="294" spans="1:8" x14ac:dyDescent="0.25">
      <c r="A294" t="s">
        <v>624</v>
      </c>
      <c r="B294" s="2" t="s">
        <v>309</v>
      </c>
      <c r="C294" s="2" t="s">
        <v>755</v>
      </c>
      <c r="D294">
        <v>26</v>
      </c>
      <c r="E294">
        <v>8</v>
      </c>
      <c r="F294">
        <v>12</v>
      </c>
      <c r="G294">
        <v>23</v>
      </c>
      <c r="H294">
        <v>69</v>
      </c>
    </row>
    <row r="295" spans="1:8" x14ac:dyDescent="0.25">
      <c r="A295" t="s">
        <v>625</v>
      </c>
      <c r="B295" s="2" t="s">
        <v>309</v>
      </c>
      <c r="C295" s="2" t="s">
        <v>756</v>
      </c>
      <c r="D295">
        <v>23</v>
      </c>
      <c r="E295">
        <v>11</v>
      </c>
      <c r="F295">
        <v>16</v>
      </c>
      <c r="G295">
        <v>23</v>
      </c>
      <c r="H295">
        <v>73</v>
      </c>
    </row>
    <row r="296" spans="1:8" x14ac:dyDescent="0.25">
      <c r="A296" t="s">
        <v>626</v>
      </c>
      <c r="B296" s="2" t="s">
        <v>309</v>
      </c>
      <c r="C296" s="2" t="s">
        <v>757</v>
      </c>
      <c r="D296">
        <v>18</v>
      </c>
      <c r="E296">
        <v>12</v>
      </c>
      <c r="F296">
        <v>15</v>
      </c>
      <c r="G296">
        <v>21</v>
      </c>
      <c r="H296">
        <v>66</v>
      </c>
    </row>
    <row r="297" spans="1:8" x14ac:dyDescent="0.25">
      <c r="A297" t="s">
        <v>627</v>
      </c>
      <c r="B297" s="2" t="s">
        <v>309</v>
      </c>
      <c r="C297" s="2" t="s">
        <v>758</v>
      </c>
      <c r="D297">
        <v>18</v>
      </c>
      <c r="E297">
        <v>13</v>
      </c>
      <c r="F297">
        <v>19</v>
      </c>
      <c r="G297">
        <v>21</v>
      </c>
      <c r="H297">
        <v>71</v>
      </c>
    </row>
    <row r="298" spans="1:8" x14ac:dyDescent="0.25">
      <c r="A298" t="s">
        <v>628</v>
      </c>
      <c r="B298" s="2" t="s">
        <v>309</v>
      </c>
      <c r="C298" s="2" t="s">
        <v>759</v>
      </c>
      <c r="D298">
        <v>15</v>
      </c>
      <c r="E298">
        <v>15</v>
      </c>
      <c r="F298">
        <v>21</v>
      </c>
      <c r="G298">
        <v>19</v>
      </c>
      <c r="H298">
        <v>70</v>
      </c>
    </row>
    <row r="299" spans="1:8" x14ac:dyDescent="0.25">
      <c r="A299" t="s">
        <v>629</v>
      </c>
      <c r="B299" s="2" t="s">
        <v>309</v>
      </c>
      <c r="C299" s="2" t="s">
        <v>760</v>
      </c>
      <c r="D299">
        <v>23</v>
      </c>
      <c r="E299">
        <v>17</v>
      </c>
      <c r="F299">
        <v>12</v>
      </c>
      <c r="G299">
        <v>20</v>
      </c>
      <c r="H299">
        <v>72</v>
      </c>
    </row>
    <row r="300" spans="1:8" x14ac:dyDescent="0.25">
      <c r="A300" t="s">
        <v>630</v>
      </c>
      <c r="B300" s="2" t="s">
        <v>309</v>
      </c>
      <c r="C300" s="2" t="s">
        <v>761</v>
      </c>
      <c r="D300">
        <v>22</v>
      </c>
      <c r="E300">
        <v>24</v>
      </c>
      <c r="F300">
        <v>15</v>
      </c>
      <c r="G300">
        <v>13</v>
      </c>
      <c r="H300">
        <v>74</v>
      </c>
    </row>
    <row r="301" spans="1:8" x14ac:dyDescent="0.25">
      <c r="A301" t="s">
        <v>631</v>
      </c>
      <c r="B301" s="2" t="s">
        <v>309</v>
      </c>
      <c r="C301" s="2" t="s">
        <v>762</v>
      </c>
      <c r="D301">
        <v>25</v>
      </c>
      <c r="E301">
        <v>17</v>
      </c>
      <c r="F301">
        <v>10</v>
      </c>
      <c r="G301">
        <v>18</v>
      </c>
      <c r="H301">
        <v>70</v>
      </c>
    </row>
    <row r="302" spans="1:8" x14ac:dyDescent="0.25">
      <c r="A302" t="s">
        <v>632</v>
      </c>
      <c r="B302" s="2" t="s">
        <v>309</v>
      </c>
      <c r="C302" s="2" t="s">
        <v>763</v>
      </c>
      <c r="D302">
        <v>22</v>
      </c>
      <c r="E302">
        <v>18</v>
      </c>
      <c r="F302">
        <v>12</v>
      </c>
      <c r="G302">
        <v>17</v>
      </c>
      <c r="H302">
        <v>69</v>
      </c>
    </row>
    <row r="303" spans="1:8" x14ac:dyDescent="0.25">
      <c r="A303" t="s">
        <v>633</v>
      </c>
      <c r="B303" s="2" t="s">
        <v>309</v>
      </c>
      <c r="C303" s="2" t="s">
        <v>759</v>
      </c>
      <c r="D303">
        <v>17</v>
      </c>
      <c r="E303">
        <v>17</v>
      </c>
      <c r="F303">
        <v>11</v>
      </c>
      <c r="G303">
        <v>16</v>
      </c>
      <c r="H303">
        <v>61</v>
      </c>
    </row>
    <row r="304" spans="1:8" x14ac:dyDescent="0.25">
      <c r="A304" t="s">
        <v>634</v>
      </c>
      <c r="B304" s="2" t="s">
        <v>309</v>
      </c>
      <c r="C304" s="2" t="s">
        <v>764</v>
      </c>
      <c r="D304">
        <v>27</v>
      </c>
      <c r="E304">
        <v>14</v>
      </c>
      <c r="F304">
        <v>10</v>
      </c>
      <c r="G304">
        <v>19</v>
      </c>
      <c r="H304">
        <v>70</v>
      </c>
    </row>
    <row r="305" spans="1:8" x14ac:dyDescent="0.25">
      <c r="A305" t="s">
        <v>635</v>
      </c>
      <c r="B305" s="2" t="s">
        <v>309</v>
      </c>
      <c r="C305" s="2" t="s">
        <v>750</v>
      </c>
      <c r="D305">
        <v>20</v>
      </c>
      <c r="E305">
        <v>15</v>
      </c>
      <c r="F305">
        <v>17</v>
      </c>
      <c r="G305">
        <v>19</v>
      </c>
      <c r="H305">
        <v>71</v>
      </c>
    </row>
    <row r="306" spans="1:8" x14ac:dyDescent="0.25">
      <c r="A306" t="s">
        <v>636</v>
      </c>
      <c r="B306" s="2" t="s">
        <v>309</v>
      </c>
      <c r="C306" s="2" t="s">
        <v>765</v>
      </c>
      <c r="D306">
        <v>19</v>
      </c>
      <c r="E306">
        <v>10</v>
      </c>
      <c r="F306">
        <v>18</v>
      </c>
      <c r="G306">
        <v>24</v>
      </c>
      <c r="H306">
        <v>71</v>
      </c>
    </row>
    <row r="307" spans="1:8" x14ac:dyDescent="0.25">
      <c r="A307" t="s">
        <v>637</v>
      </c>
      <c r="B307" s="2" t="s">
        <v>309</v>
      </c>
      <c r="C307" s="2" t="s">
        <v>766</v>
      </c>
      <c r="D307">
        <v>23</v>
      </c>
      <c r="E307">
        <v>21</v>
      </c>
      <c r="F307">
        <v>14</v>
      </c>
      <c r="G307">
        <v>15</v>
      </c>
      <c r="H307">
        <v>73</v>
      </c>
    </row>
    <row r="308" spans="1:8" x14ac:dyDescent="0.25">
      <c r="A308" t="s">
        <v>638</v>
      </c>
      <c r="B308" s="2" t="s">
        <v>309</v>
      </c>
      <c r="C308" s="2" t="s">
        <v>767</v>
      </c>
      <c r="D308">
        <v>18</v>
      </c>
      <c r="E308">
        <v>9</v>
      </c>
      <c r="F308">
        <v>21</v>
      </c>
      <c r="G308">
        <v>20</v>
      </c>
      <c r="H308">
        <v>68</v>
      </c>
    </row>
    <row r="309" spans="1:8" x14ac:dyDescent="0.25">
      <c r="A309" t="s">
        <v>639</v>
      </c>
      <c r="B309" s="2" t="s">
        <v>309</v>
      </c>
      <c r="C309" s="2" t="s">
        <v>768</v>
      </c>
      <c r="D309">
        <v>28</v>
      </c>
      <c r="E309">
        <v>14</v>
      </c>
      <c r="F309">
        <v>13</v>
      </c>
      <c r="G309">
        <v>15</v>
      </c>
      <c r="H309">
        <v>70</v>
      </c>
    </row>
    <row r="310" spans="1:8" x14ac:dyDescent="0.25">
      <c r="A310" t="s">
        <v>640</v>
      </c>
      <c r="B310" s="2" t="s">
        <v>310</v>
      </c>
      <c r="C310" s="2" t="s">
        <v>749</v>
      </c>
      <c r="D310">
        <v>27</v>
      </c>
      <c r="E310">
        <v>14</v>
      </c>
      <c r="F310">
        <v>7</v>
      </c>
      <c r="G310">
        <v>21</v>
      </c>
      <c r="H310">
        <v>69</v>
      </c>
    </row>
    <row r="311" spans="1:8" x14ac:dyDescent="0.25">
      <c r="A311" t="s">
        <v>641</v>
      </c>
      <c r="B311" s="2" t="s">
        <v>310</v>
      </c>
      <c r="C311" s="2" t="s">
        <v>750</v>
      </c>
      <c r="D311">
        <v>21</v>
      </c>
      <c r="E311">
        <v>21</v>
      </c>
      <c r="F311">
        <v>16</v>
      </c>
      <c r="G311">
        <v>17</v>
      </c>
      <c r="H311">
        <v>75</v>
      </c>
    </row>
    <row r="312" spans="1:8" x14ac:dyDescent="0.25">
      <c r="A312" t="s">
        <v>642</v>
      </c>
      <c r="B312" s="2" t="s">
        <v>310</v>
      </c>
      <c r="C312" s="2" t="s">
        <v>751</v>
      </c>
      <c r="D312">
        <v>20</v>
      </c>
      <c r="E312">
        <v>15</v>
      </c>
      <c r="F312">
        <v>20</v>
      </c>
      <c r="G312">
        <v>17</v>
      </c>
      <c r="H312">
        <v>72</v>
      </c>
    </row>
    <row r="313" spans="1:8" x14ac:dyDescent="0.25">
      <c r="A313" t="s">
        <v>643</v>
      </c>
      <c r="B313" s="2" t="s">
        <v>310</v>
      </c>
      <c r="C313" s="2" t="s">
        <v>752</v>
      </c>
      <c r="D313">
        <v>18</v>
      </c>
      <c r="E313">
        <v>13</v>
      </c>
      <c r="F313">
        <v>18</v>
      </c>
      <c r="G313">
        <v>22</v>
      </c>
      <c r="H313">
        <v>71</v>
      </c>
    </row>
    <row r="314" spans="1:8" x14ac:dyDescent="0.25">
      <c r="A314" t="s">
        <v>644</v>
      </c>
      <c r="B314" s="2" t="s">
        <v>310</v>
      </c>
      <c r="C314" s="2" t="s">
        <v>753</v>
      </c>
      <c r="D314">
        <v>21</v>
      </c>
      <c r="E314">
        <v>18</v>
      </c>
      <c r="F314">
        <v>14</v>
      </c>
      <c r="G314">
        <v>15</v>
      </c>
      <c r="H314">
        <v>68</v>
      </c>
    </row>
    <row r="315" spans="1:8" x14ac:dyDescent="0.25">
      <c r="A315" t="s">
        <v>645</v>
      </c>
      <c r="B315" s="2" t="s">
        <v>310</v>
      </c>
      <c r="C315" s="2" t="s">
        <v>754</v>
      </c>
      <c r="D315">
        <v>23</v>
      </c>
      <c r="E315">
        <v>16</v>
      </c>
      <c r="F315">
        <v>14</v>
      </c>
      <c r="G315">
        <v>21</v>
      </c>
      <c r="H315">
        <v>74</v>
      </c>
    </row>
    <row r="316" spans="1:8" x14ac:dyDescent="0.25">
      <c r="A316" t="s">
        <v>646</v>
      </c>
      <c r="B316" s="2" t="s">
        <v>310</v>
      </c>
      <c r="C316" s="2" t="s">
        <v>755</v>
      </c>
      <c r="D316">
        <v>26</v>
      </c>
      <c r="E316">
        <v>8</v>
      </c>
      <c r="F316">
        <v>12</v>
      </c>
      <c r="G316">
        <v>23</v>
      </c>
      <c r="H316">
        <v>69</v>
      </c>
    </row>
    <row r="317" spans="1:8" x14ac:dyDescent="0.25">
      <c r="A317" t="s">
        <v>647</v>
      </c>
      <c r="B317" s="2" t="s">
        <v>310</v>
      </c>
      <c r="C317" s="2" t="s">
        <v>756</v>
      </c>
      <c r="D317">
        <v>23</v>
      </c>
      <c r="E317">
        <v>11</v>
      </c>
      <c r="F317">
        <v>16</v>
      </c>
      <c r="G317">
        <v>23</v>
      </c>
      <c r="H317">
        <v>73</v>
      </c>
    </row>
    <row r="318" spans="1:8" x14ac:dyDescent="0.25">
      <c r="A318" t="s">
        <v>648</v>
      </c>
      <c r="B318" s="2" t="s">
        <v>310</v>
      </c>
      <c r="C318" s="2" t="s">
        <v>757</v>
      </c>
      <c r="D318">
        <v>18</v>
      </c>
      <c r="E318">
        <v>13</v>
      </c>
      <c r="F318">
        <v>15</v>
      </c>
      <c r="G318">
        <v>20</v>
      </c>
      <c r="H318">
        <v>66</v>
      </c>
    </row>
    <row r="319" spans="1:8" x14ac:dyDescent="0.25">
      <c r="A319" t="s">
        <v>649</v>
      </c>
      <c r="B319" s="2" t="s">
        <v>310</v>
      </c>
      <c r="C319" s="2" t="s">
        <v>758</v>
      </c>
      <c r="D319">
        <v>18</v>
      </c>
      <c r="E319">
        <v>13</v>
      </c>
      <c r="F319">
        <v>19</v>
      </c>
      <c r="G319">
        <v>21</v>
      </c>
      <c r="H319">
        <v>71</v>
      </c>
    </row>
    <row r="320" spans="1:8" x14ac:dyDescent="0.25">
      <c r="A320" t="s">
        <v>650</v>
      </c>
      <c r="B320" s="2" t="s">
        <v>310</v>
      </c>
      <c r="C320" s="2" t="s">
        <v>759</v>
      </c>
      <c r="D320">
        <v>14</v>
      </c>
      <c r="E320">
        <v>15</v>
      </c>
      <c r="F320">
        <v>22</v>
      </c>
      <c r="G320">
        <v>19</v>
      </c>
      <c r="H320">
        <v>70</v>
      </c>
    </row>
    <row r="321" spans="1:8" x14ac:dyDescent="0.25">
      <c r="A321" t="s">
        <v>651</v>
      </c>
      <c r="B321" s="2" t="s">
        <v>310</v>
      </c>
      <c r="C321" s="2" t="s">
        <v>760</v>
      </c>
      <c r="D321">
        <v>23</v>
      </c>
      <c r="E321">
        <v>17</v>
      </c>
      <c r="F321">
        <v>12</v>
      </c>
      <c r="G321">
        <v>20</v>
      </c>
      <c r="H321">
        <v>72</v>
      </c>
    </row>
    <row r="322" spans="1:8" x14ac:dyDescent="0.25">
      <c r="A322" t="s">
        <v>652</v>
      </c>
      <c r="B322" s="2" t="s">
        <v>310</v>
      </c>
      <c r="C322" s="2" t="s">
        <v>761</v>
      </c>
      <c r="D322">
        <v>22</v>
      </c>
      <c r="E322">
        <v>24</v>
      </c>
      <c r="F322">
        <v>15</v>
      </c>
      <c r="G322">
        <v>13</v>
      </c>
      <c r="H322">
        <v>74</v>
      </c>
    </row>
    <row r="323" spans="1:8" x14ac:dyDescent="0.25">
      <c r="A323" t="s">
        <v>653</v>
      </c>
      <c r="B323" s="2" t="s">
        <v>310</v>
      </c>
      <c r="C323" s="2" t="s">
        <v>762</v>
      </c>
      <c r="D323">
        <v>24</v>
      </c>
      <c r="E323">
        <v>17</v>
      </c>
      <c r="F323">
        <v>11</v>
      </c>
      <c r="G323">
        <v>18</v>
      </c>
      <c r="H323">
        <v>70</v>
      </c>
    </row>
    <row r="324" spans="1:8" x14ac:dyDescent="0.25">
      <c r="A324" t="s">
        <v>654</v>
      </c>
      <c r="B324" s="2" t="s">
        <v>310</v>
      </c>
      <c r="C324" s="2" t="s">
        <v>763</v>
      </c>
      <c r="D324">
        <v>22</v>
      </c>
      <c r="E324">
        <v>18</v>
      </c>
      <c r="F324">
        <v>12</v>
      </c>
      <c r="G324">
        <v>17</v>
      </c>
      <c r="H324">
        <v>69</v>
      </c>
    </row>
    <row r="325" spans="1:8" x14ac:dyDescent="0.25">
      <c r="A325" t="s">
        <v>655</v>
      </c>
      <c r="B325" s="2" t="s">
        <v>310</v>
      </c>
      <c r="C325" s="2" t="s">
        <v>759</v>
      </c>
      <c r="D325">
        <v>17</v>
      </c>
      <c r="E325">
        <v>17</v>
      </c>
      <c r="F325">
        <v>11</v>
      </c>
      <c r="G325">
        <v>16</v>
      </c>
      <c r="H325">
        <v>61</v>
      </c>
    </row>
    <row r="326" spans="1:8" x14ac:dyDescent="0.25">
      <c r="A326" t="s">
        <v>656</v>
      </c>
      <c r="B326" s="2" t="s">
        <v>310</v>
      </c>
      <c r="C326" s="2" t="s">
        <v>764</v>
      </c>
      <c r="D326">
        <v>27</v>
      </c>
      <c r="E326">
        <v>15</v>
      </c>
      <c r="F326">
        <v>10</v>
      </c>
      <c r="G326">
        <v>18</v>
      </c>
      <c r="H326">
        <v>70</v>
      </c>
    </row>
    <row r="327" spans="1:8" x14ac:dyDescent="0.25">
      <c r="A327" t="s">
        <v>657</v>
      </c>
      <c r="B327" s="2" t="s">
        <v>310</v>
      </c>
      <c r="C327" s="2" t="s">
        <v>750</v>
      </c>
      <c r="D327">
        <v>20</v>
      </c>
      <c r="E327">
        <v>15</v>
      </c>
      <c r="F327">
        <v>17</v>
      </c>
      <c r="G327">
        <v>19</v>
      </c>
      <c r="H327">
        <v>71</v>
      </c>
    </row>
    <row r="328" spans="1:8" x14ac:dyDescent="0.25">
      <c r="A328" t="s">
        <v>658</v>
      </c>
      <c r="B328" s="2" t="s">
        <v>310</v>
      </c>
      <c r="C328" s="2" t="s">
        <v>765</v>
      </c>
      <c r="D328">
        <v>20</v>
      </c>
      <c r="E328">
        <v>11</v>
      </c>
      <c r="F328">
        <v>16</v>
      </c>
      <c r="G328">
        <v>24</v>
      </c>
      <c r="H328">
        <v>71</v>
      </c>
    </row>
    <row r="329" spans="1:8" x14ac:dyDescent="0.25">
      <c r="A329" t="s">
        <v>659</v>
      </c>
      <c r="B329" s="2" t="s">
        <v>310</v>
      </c>
      <c r="C329" s="2" t="s">
        <v>766</v>
      </c>
      <c r="D329">
        <v>23</v>
      </c>
      <c r="E329">
        <v>21</v>
      </c>
      <c r="F329">
        <v>14</v>
      </c>
      <c r="G329">
        <v>15</v>
      </c>
      <c r="H329">
        <v>73</v>
      </c>
    </row>
    <row r="330" spans="1:8" x14ac:dyDescent="0.25">
      <c r="A330" t="s">
        <v>660</v>
      </c>
      <c r="B330" s="2" t="s">
        <v>310</v>
      </c>
      <c r="C330" s="2" t="s">
        <v>767</v>
      </c>
      <c r="D330">
        <v>18</v>
      </c>
      <c r="E330">
        <v>9</v>
      </c>
      <c r="F330">
        <v>21</v>
      </c>
      <c r="G330">
        <v>20</v>
      </c>
      <c r="H330">
        <v>68</v>
      </c>
    </row>
    <row r="331" spans="1:8" x14ac:dyDescent="0.25">
      <c r="A331" t="s">
        <v>661</v>
      </c>
      <c r="B331" s="2" t="s">
        <v>310</v>
      </c>
      <c r="C331" s="2" t="s">
        <v>768</v>
      </c>
      <c r="D331">
        <v>28</v>
      </c>
      <c r="E331">
        <v>14</v>
      </c>
      <c r="F331">
        <v>13</v>
      </c>
      <c r="G331">
        <v>15</v>
      </c>
      <c r="H331">
        <v>70</v>
      </c>
    </row>
    <row r="332" spans="1:8" x14ac:dyDescent="0.25">
      <c r="A332" t="s">
        <v>662</v>
      </c>
      <c r="B332" s="2" t="s">
        <v>312</v>
      </c>
      <c r="C332" s="2" t="s">
        <v>749</v>
      </c>
      <c r="D332">
        <v>27</v>
      </c>
      <c r="E332">
        <v>14</v>
      </c>
      <c r="F332">
        <v>7</v>
      </c>
      <c r="G332">
        <v>21</v>
      </c>
      <c r="H332">
        <v>69</v>
      </c>
    </row>
    <row r="333" spans="1:8" x14ac:dyDescent="0.25">
      <c r="A333" t="s">
        <v>663</v>
      </c>
      <c r="B333" s="2" t="s">
        <v>312</v>
      </c>
      <c r="C333" s="2" t="s">
        <v>750</v>
      </c>
      <c r="D333">
        <v>20</v>
      </c>
      <c r="E333">
        <v>21</v>
      </c>
      <c r="F333">
        <v>17</v>
      </c>
      <c r="G333">
        <v>17</v>
      </c>
      <c r="H333">
        <v>75</v>
      </c>
    </row>
    <row r="334" spans="1:8" x14ac:dyDescent="0.25">
      <c r="A334" t="s">
        <v>664</v>
      </c>
      <c r="B334" s="2" t="s">
        <v>312</v>
      </c>
      <c r="C334" s="2" t="s">
        <v>751</v>
      </c>
      <c r="D334">
        <v>18</v>
      </c>
      <c r="E334">
        <v>17</v>
      </c>
      <c r="F334">
        <v>20</v>
      </c>
      <c r="G334">
        <v>17</v>
      </c>
      <c r="H334">
        <v>72</v>
      </c>
    </row>
    <row r="335" spans="1:8" x14ac:dyDescent="0.25">
      <c r="A335" t="s">
        <v>665</v>
      </c>
      <c r="B335" s="2" t="s">
        <v>312</v>
      </c>
      <c r="C335" s="2" t="s">
        <v>752</v>
      </c>
      <c r="D335">
        <v>16</v>
      </c>
      <c r="E335">
        <v>12</v>
      </c>
      <c r="F335">
        <v>20</v>
      </c>
      <c r="G335">
        <v>23</v>
      </c>
      <c r="H335">
        <v>71</v>
      </c>
    </row>
    <row r="336" spans="1:8" x14ac:dyDescent="0.25">
      <c r="A336" t="s">
        <v>666</v>
      </c>
      <c r="B336" s="2" t="s">
        <v>312</v>
      </c>
      <c r="C336" s="2" t="s">
        <v>753</v>
      </c>
      <c r="D336">
        <v>21</v>
      </c>
      <c r="E336">
        <v>18</v>
      </c>
      <c r="F336">
        <v>14</v>
      </c>
      <c r="G336">
        <v>16</v>
      </c>
      <c r="H336">
        <v>69</v>
      </c>
    </row>
    <row r="337" spans="1:8" x14ac:dyDescent="0.25">
      <c r="A337" t="s">
        <v>667</v>
      </c>
      <c r="B337" s="2" t="s">
        <v>312</v>
      </c>
      <c r="C337" s="2" t="s">
        <v>754</v>
      </c>
      <c r="D337">
        <v>23</v>
      </c>
      <c r="E337">
        <v>16</v>
      </c>
      <c r="F337">
        <v>14</v>
      </c>
      <c r="G337">
        <v>20</v>
      </c>
      <c r="H337">
        <v>73</v>
      </c>
    </row>
    <row r="338" spans="1:8" x14ac:dyDescent="0.25">
      <c r="A338" t="s">
        <v>668</v>
      </c>
      <c r="B338" s="2" t="s">
        <v>312</v>
      </c>
      <c r="C338" s="2" t="s">
        <v>755</v>
      </c>
      <c r="D338">
        <v>26</v>
      </c>
      <c r="E338">
        <v>8</v>
      </c>
      <c r="F338">
        <v>11</v>
      </c>
      <c r="G338">
        <v>24</v>
      </c>
      <c r="H338">
        <v>69</v>
      </c>
    </row>
    <row r="339" spans="1:8" x14ac:dyDescent="0.25">
      <c r="A339" t="s">
        <v>669</v>
      </c>
      <c r="B339" s="2" t="s">
        <v>312</v>
      </c>
      <c r="C339" s="2" t="s">
        <v>756</v>
      </c>
      <c r="D339">
        <v>23</v>
      </c>
      <c r="E339">
        <v>11</v>
      </c>
      <c r="F339">
        <v>16</v>
      </c>
      <c r="G339">
        <v>23</v>
      </c>
      <c r="H339">
        <v>73</v>
      </c>
    </row>
    <row r="340" spans="1:8" x14ac:dyDescent="0.25">
      <c r="A340" t="s">
        <v>670</v>
      </c>
      <c r="B340" s="2" t="s">
        <v>312</v>
      </c>
      <c r="C340" s="2" t="s">
        <v>757</v>
      </c>
      <c r="D340">
        <v>17</v>
      </c>
      <c r="E340">
        <v>13</v>
      </c>
      <c r="F340">
        <v>16</v>
      </c>
      <c r="G340">
        <v>20</v>
      </c>
      <c r="H340">
        <v>66</v>
      </c>
    </row>
    <row r="341" spans="1:8" x14ac:dyDescent="0.25">
      <c r="A341" t="s">
        <v>671</v>
      </c>
      <c r="B341" s="2" t="s">
        <v>312</v>
      </c>
      <c r="C341" s="2" t="s">
        <v>758</v>
      </c>
      <c r="D341">
        <v>18</v>
      </c>
      <c r="E341">
        <v>13</v>
      </c>
      <c r="F341">
        <v>19</v>
      </c>
      <c r="G341">
        <v>21</v>
      </c>
      <c r="H341">
        <v>71</v>
      </c>
    </row>
    <row r="342" spans="1:8" x14ac:dyDescent="0.25">
      <c r="A342" t="s">
        <v>672</v>
      </c>
      <c r="B342" s="2" t="s">
        <v>312</v>
      </c>
      <c r="C342" s="2" t="s">
        <v>759</v>
      </c>
      <c r="D342">
        <v>15</v>
      </c>
      <c r="E342">
        <v>14</v>
      </c>
      <c r="F342">
        <v>21</v>
      </c>
      <c r="G342">
        <v>20</v>
      </c>
      <c r="H342">
        <v>70</v>
      </c>
    </row>
    <row r="343" spans="1:8" x14ac:dyDescent="0.25">
      <c r="A343" t="s">
        <v>673</v>
      </c>
      <c r="B343" s="2" t="s">
        <v>312</v>
      </c>
      <c r="C343" s="2" t="s">
        <v>760</v>
      </c>
      <c r="D343">
        <v>23</v>
      </c>
      <c r="E343">
        <v>18</v>
      </c>
      <c r="F343">
        <v>12</v>
      </c>
      <c r="G343">
        <v>19</v>
      </c>
      <c r="H343">
        <v>72</v>
      </c>
    </row>
    <row r="344" spans="1:8" x14ac:dyDescent="0.25">
      <c r="A344" t="s">
        <v>674</v>
      </c>
      <c r="B344" s="2" t="s">
        <v>312</v>
      </c>
      <c r="C344" s="2" t="s">
        <v>761</v>
      </c>
      <c r="D344">
        <v>22</v>
      </c>
      <c r="E344">
        <v>24</v>
      </c>
      <c r="F344">
        <v>15</v>
      </c>
      <c r="G344">
        <v>13</v>
      </c>
      <c r="H344">
        <v>74</v>
      </c>
    </row>
    <row r="345" spans="1:8" x14ac:dyDescent="0.25">
      <c r="A345" t="s">
        <v>675</v>
      </c>
      <c r="B345" s="2" t="s">
        <v>312</v>
      </c>
      <c r="C345" s="2" t="s">
        <v>762</v>
      </c>
      <c r="D345">
        <v>23</v>
      </c>
      <c r="E345">
        <v>19</v>
      </c>
      <c r="F345">
        <v>12</v>
      </c>
      <c r="G345">
        <v>16</v>
      </c>
      <c r="H345">
        <v>70</v>
      </c>
    </row>
    <row r="346" spans="1:8" x14ac:dyDescent="0.25">
      <c r="A346" t="s">
        <v>676</v>
      </c>
      <c r="B346" s="2" t="s">
        <v>312</v>
      </c>
      <c r="C346" s="2" t="s">
        <v>763</v>
      </c>
      <c r="D346">
        <v>23</v>
      </c>
      <c r="E346">
        <v>18</v>
      </c>
      <c r="F346">
        <v>12</v>
      </c>
      <c r="G346">
        <v>16</v>
      </c>
      <c r="H346">
        <v>69</v>
      </c>
    </row>
    <row r="347" spans="1:8" x14ac:dyDescent="0.25">
      <c r="A347" t="s">
        <v>677</v>
      </c>
      <c r="B347" s="2" t="s">
        <v>312</v>
      </c>
      <c r="C347" s="2" t="s">
        <v>759</v>
      </c>
      <c r="D347">
        <v>16</v>
      </c>
      <c r="E347">
        <v>20</v>
      </c>
      <c r="F347">
        <v>10</v>
      </c>
      <c r="G347">
        <v>15</v>
      </c>
      <c r="H347">
        <v>61</v>
      </c>
    </row>
    <row r="348" spans="1:8" x14ac:dyDescent="0.25">
      <c r="A348" t="s">
        <v>678</v>
      </c>
      <c r="B348" s="2" t="s">
        <v>312</v>
      </c>
      <c r="C348" s="2" t="s">
        <v>764</v>
      </c>
      <c r="D348">
        <v>27</v>
      </c>
      <c r="E348">
        <v>15</v>
      </c>
      <c r="F348">
        <v>10</v>
      </c>
      <c r="G348">
        <v>18</v>
      </c>
      <c r="H348">
        <v>70</v>
      </c>
    </row>
    <row r="349" spans="1:8" x14ac:dyDescent="0.25">
      <c r="A349" t="s">
        <v>679</v>
      </c>
      <c r="B349" s="2" t="s">
        <v>312</v>
      </c>
      <c r="C349" s="2" t="s">
        <v>750</v>
      </c>
      <c r="D349">
        <v>20</v>
      </c>
      <c r="E349">
        <v>14</v>
      </c>
      <c r="F349">
        <v>17</v>
      </c>
      <c r="G349">
        <v>20</v>
      </c>
      <c r="H349">
        <v>71</v>
      </c>
    </row>
    <row r="350" spans="1:8" x14ac:dyDescent="0.25">
      <c r="A350" t="s">
        <v>680</v>
      </c>
      <c r="B350" s="2" t="s">
        <v>312</v>
      </c>
      <c r="C350" s="2" t="s">
        <v>765</v>
      </c>
      <c r="D350">
        <v>18</v>
      </c>
      <c r="E350">
        <v>13</v>
      </c>
      <c r="F350">
        <v>18</v>
      </c>
      <c r="G350">
        <v>22</v>
      </c>
      <c r="H350">
        <v>71</v>
      </c>
    </row>
    <row r="351" spans="1:8" x14ac:dyDescent="0.25">
      <c r="A351" t="s">
        <v>681</v>
      </c>
      <c r="B351" s="2" t="s">
        <v>312</v>
      </c>
      <c r="C351" s="2" t="s">
        <v>766</v>
      </c>
      <c r="D351">
        <v>23</v>
      </c>
      <c r="E351">
        <v>21</v>
      </c>
      <c r="F351">
        <v>15</v>
      </c>
      <c r="G351">
        <v>14</v>
      </c>
      <c r="H351">
        <v>73</v>
      </c>
    </row>
    <row r="352" spans="1:8" x14ac:dyDescent="0.25">
      <c r="A352" t="s">
        <v>682</v>
      </c>
      <c r="B352" s="2" t="s">
        <v>312</v>
      </c>
      <c r="C352" s="2" t="s">
        <v>767</v>
      </c>
      <c r="D352">
        <v>20</v>
      </c>
      <c r="E352">
        <v>9</v>
      </c>
      <c r="F352">
        <v>19</v>
      </c>
      <c r="G352">
        <v>20</v>
      </c>
      <c r="H352">
        <v>68</v>
      </c>
    </row>
    <row r="353" spans="1:8" x14ac:dyDescent="0.25">
      <c r="A353" t="s">
        <v>683</v>
      </c>
      <c r="B353" s="2" t="s">
        <v>312</v>
      </c>
      <c r="C353" s="2" t="s">
        <v>768</v>
      </c>
      <c r="D353">
        <v>28</v>
      </c>
      <c r="E353">
        <v>14</v>
      </c>
      <c r="F353">
        <v>12</v>
      </c>
      <c r="G353">
        <v>16</v>
      </c>
      <c r="H353">
        <v>70</v>
      </c>
    </row>
    <row r="354" spans="1:8" x14ac:dyDescent="0.25">
      <c r="A354" t="s">
        <v>684</v>
      </c>
      <c r="B354" s="2" t="s">
        <v>311</v>
      </c>
      <c r="C354" s="2" t="s">
        <v>749</v>
      </c>
      <c r="D354">
        <v>27</v>
      </c>
      <c r="E354">
        <v>15</v>
      </c>
      <c r="F354">
        <v>7</v>
      </c>
      <c r="G354">
        <v>20</v>
      </c>
      <c r="H354">
        <v>69</v>
      </c>
    </row>
    <row r="355" spans="1:8" x14ac:dyDescent="0.25">
      <c r="A355" t="s">
        <v>685</v>
      </c>
      <c r="B355" s="2" t="s">
        <v>311</v>
      </c>
      <c r="C355" s="2" t="s">
        <v>750</v>
      </c>
      <c r="D355">
        <v>21</v>
      </c>
      <c r="E355">
        <v>19</v>
      </c>
      <c r="F355">
        <v>16</v>
      </c>
      <c r="G355">
        <v>19</v>
      </c>
      <c r="H355">
        <v>75</v>
      </c>
    </row>
    <row r="356" spans="1:8" x14ac:dyDescent="0.25">
      <c r="A356" t="s">
        <v>686</v>
      </c>
      <c r="B356" s="2" t="s">
        <v>311</v>
      </c>
      <c r="C356" s="2" t="s">
        <v>751</v>
      </c>
      <c r="D356">
        <v>20</v>
      </c>
      <c r="E356">
        <v>15</v>
      </c>
      <c r="F356">
        <v>20</v>
      </c>
      <c r="G356">
        <v>17</v>
      </c>
      <c r="H356">
        <v>72</v>
      </c>
    </row>
    <row r="357" spans="1:8" x14ac:dyDescent="0.25">
      <c r="A357" t="s">
        <v>687</v>
      </c>
      <c r="B357" s="2" t="s">
        <v>311</v>
      </c>
      <c r="C357" s="2" t="s">
        <v>752</v>
      </c>
      <c r="D357">
        <v>18</v>
      </c>
      <c r="E357">
        <v>13</v>
      </c>
      <c r="F357">
        <v>18</v>
      </c>
      <c r="G357">
        <v>22</v>
      </c>
      <c r="H357">
        <v>71</v>
      </c>
    </row>
    <row r="358" spans="1:8" x14ac:dyDescent="0.25">
      <c r="A358" t="s">
        <v>688</v>
      </c>
      <c r="B358" s="2" t="s">
        <v>311</v>
      </c>
      <c r="C358" s="2" t="s">
        <v>753</v>
      </c>
      <c r="D358">
        <v>22</v>
      </c>
      <c r="E358">
        <v>18</v>
      </c>
      <c r="F358">
        <v>13</v>
      </c>
      <c r="G358">
        <v>15</v>
      </c>
      <c r="H358">
        <v>68</v>
      </c>
    </row>
    <row r="359" spans="1:8" x14ac:dyDescent="0.25">
      <c r="A359" t="s">
        <v>689</v>
      </c>
      <c r="B359" s="2" t="s">
        <v>311</v>
      </c>
      <c r="C359" s="2" t="s">
        <v>754</v>
      </c>
      <c r="D359">
        <v>24</v>
      </c>
      <c r="E359">
        <v>16</v>
      </c>
      <c r="F359">
        <v>13</v>
      </c>
      <c r="G359">
        <v>21</v>
      </c>
      <c r="H359">
        <v>74</v>
      </c>
    </row>
    <row r="360" spans="1:8" x14ac:dyDescent="0.25">
      <c r="A360" t="s">
        <v>690</v>
      </c>
      <c r="B360" s="2" t="s">
        <v>311</v>
      </c>
      <c r="C360" s="2" t="s">
        <v>755</v>
      </c>
      <c r="D360">
        <v>27</v>
      </c>
      <c r="E360">
        <v>9</v>
      </c>
      <c r="F360">
        <v>11</v>
      </c>
      <c r="G360">
        <v>22</v>
      </c>
      <c r="H360">
        <v>69</v>
      </c>
    </row>
    <row r="361" spans="1:8" x14ac:dyDescent="0.25">
      <c r="A361" t="s">
        <v>691</v>
      </c>
      <c r="B361" s="2" t="s">
        <v>311</v>
      </c>
      <c r="C361" s="2" t="s">
        <v>756</v>
      </c>
      <c r="D361">
        <v>23</v>
      </c>
      <c r="E361">
        <v>11</v>
      </c>
      <c r="F361">
        <v>17</v>
      </c>
      <c r="G361">
        <v>22</v>
      </c>
      <c r="H361">
        <v>73</v>
      </c>
    </row>
    <row r="362" spans="1:8" x14ac:dyDescent="0.25">
      <c r="A362" t="s">
        <v>692</v>
      </c>
      <c r="B362" s="2" t="s">
        <v>311</v>
      </c>
      <c r="C362" s="2" t="s">
        <v>757</v>
      </c>
      <c r="D362">
        <v>18</v>
      </c>
      <c r="E362">
        <v>13</v>
      </c>
      <c r="F362">
        <v>15</v>
      </c>
      <c r="G362">
        <v>20</v>
      </c>
      <c r="H362">
        <v>66</v>
      </c>
    </row>
    <row r="363" spans="1:8" x14ac:dyDescent="0.25">
      <c r="A363" t="s">
        <v>693</v>
      </c>
      <c r="B363" s="2" t="s">
        <v>311</v>
      </c>
      <c r="C363" s="2" t="s">
        <v>758</v>
      </c>
      <c r="D363">
        <v>18</v>
      </c>
      <c r="E363">
        <v>13</v>
      </c>
      <c r="F363">
        <v>19</v>
      </c>
      <c r="G363">
        <v>21</v>
      </c>
      <c r="H363">
        <v>71</v>
      </c>
    </row>
    <row r="364" spans="1:8" x14ac:dyDescent="0.25">
      <c r="A364" t="s">
        <v>694</v>
      </c>
      <c r="B364" s="2" t="s">
        <v>311</v>
      </c>
      <c r="C364" s="2" t="s">
        <v>759</v>
      </c>
      <c r="D364">
        <v>14</v>
      </c>
      <c r="E364">
        <v>16</v>
      </c>
      <c r="F364">
        <v>21</v>
      </c>
      <c r="G364">
        <v>19</v>
      </c>
      <c r="H364">
        <v>70</v>
      </c>
    </row>
    <row r="365" spans="1:8" x14ac:dyDescent="0.25">
      <c r="A365" t="s">
        <v>695</v>
      </c>
      <c r="B365" s="2" t="s">
        <v>311</v>
      </c>
      <c r="C365" s="2" t="s">
        <v>760</v>
      </c>
      <c r="D365">
        <v>23</v>
      </c>
      <c r="E365">
        <v>18</v>
      </c>
      <c r="F365">
        <v>11</v>
      </c>
      <c r="G365">
        <v>20</v>
      </c>
      <c r="H365">
        <v>72</v>
      </c>
    </row>
    <row r="366" spans="1:8" x14ac:dyDescent="0.25">
      <c r="A366" t="s">
        <v>696</v>
      </c>
      <c r="B366" s="2" t="s">
        <v>311</v>
      </c>
      <c r="C366" s="2" t="s">
        <v>761</v>
      </c>
      <c r="D366">
        <v>22</v>
      </c>
      <c r="E366">
        <v>24</v>
      </c>
      <c r="F366">
        <v>15</v>
      </c>
      <c r="G366">
        <v>13</v>
      </c>
      <c r="H366">
        <v>74</v>
      </c>
    </row>
    <row r="367" spans="1:8" x14ac:dyDescent="0.25">
      <c r="A367" t="s">
        <v>697</v>
      </c>
      <c r="B367" s="2" t="s">
        <v>311</v>
      </c>
      <c r="C367" s="2" t="s">
        <v>762</v>
      </c>
      <c r="D367">
        <v>24</v>
      </c>
      <c r="E367">
        <v>17</v>
      </c>
      <c r="F367">
        <v>11</v>
      </c>
      <c r="G367">
        <v>18</v>
      </c>
      <c r="H367">
        <v>70</v>
      </c>
    </row>
    <row r="368" spans="1:8" x14ac:dyDescent="0.25">
      <c r="A368" t="s">
        <v>698</v>
      </c>
      <c r="B368" s="2" t="s">
        <v>311</v>
      </c>
      <c r="C368" s="2" t="s">
        <v>763</v>
      </c>
      <c r="D368">
        <v>21</v>
      </c>
      <c r="E368">
        <v>19</v>
      </c>
      <c r="F368">
        <v>13</v>
      </c>
      <c r="G368">
        <v>16</v>
      </c>
      <c r="H368">
        <v>69</v>
      </c>
    </row>
    <row r="369" spans="1:8" x14ac:dyDescent="0.25">
      <c r="A369" t="s">
        <v>699</v>
      </c>
      <c r="B369" s="2" t="s">
        <v>311</v>
      </c>
      <c r="C369" s="2" t="s">
        <v>759</v>
      </c>
      <c r="D369">
        <v>16</v>
      </c>
      <c r="E369">
        <v>18</v>
      </c>
      <c r="F369">
        <v>11</v>
      </c>
      <c r="G369">
        <v>16</v>
      </c>
      <c r="H369">
        <v>61</v>
      </c>
    </row>
    <row r="370" spans="1:8" x14ac:dyDescent="0.25">
      <c r="A370" t="s">
        <v>700</v>
      </c>
      <c r="B370" s="2" t="s">
        <v>311</v>
      </c>
      <c r="C370" s="2" t="s">
        <v>764</v>
      </c>
      <c r="D370">
        <v>27</v>
      </c>
      <c r="E370">
        <v>15</v>
      </c>
      <c r="F370">
        <v>10</v>
      </c>
      <c r="G370">
        <v>18</v>
      </c>
      <c r="H370">
        <v>70</v>
      </c>
    </row>
    <row r="371" spans="1:8" x14ac:dyDescent="0.25">
      <c r="A371" t="s">
        <v>701</v>
      </c>
      <c r="B371" s="2" t="s">
        <v>311</v>
      </c>
      <c r="C371" s="2" t="s">
        <v>750</v>
      </c>
      <c r="D371">
        <v>20</v>
      </c>
      <c r="E371">
        <v>15</v>
      </c>
      <c r="F371">
        <v>17</v>
      </c>
      <c r="G371">
        <v>19</v>
      </c>
      <c r="H371">
        <v>71</v>
      </c>
    </row>
    <row r="372" spans="1:8" x14ac:dyDescent="0.25">
      <c r="A372" t="s">
        <v>702</v>
      </c>
      <c r="B372" s="2" t="s">
        <v>311</v>
      </c>
      <c r="C372" s="2" t="s">
        <v>765</v>
      </c>
      <c r="D372">
        <v>18</v>
      </c>
      <c r="E372">
        <v>11</v>
      </c>
      <c r="F372">
        <v>18</v>
      </c>
      <c r="G372">
        <v>23</v>
      </c>
      <c r="H372">
        <v>70</v>
      </c>
    </row>
    <row r="373" spans="1:8" x14ac:dyDescent="0.25">
      <c r="A373" t="s">
        <v>703</v>
      </c>
      <c r="B373" s="2" t="s">
        <v>311</v>
      </c>
      <c r="C373" s="2" t="s">
        <v>766</v>
      </c>
      <c r="D373">
        <v>22</v>
      </c>
      <c r="E373">
        <v>21</v>
      </c>
      <c r="F373">
        <v>15</v>
      </c>
      <c r="G373">
        <v>14</v>
      </c>
      <c r="H373">
        <v>72</v>
      </c>
    </row>
    <row r="374" spans="1:8" x14ac:dyDescent="0.25">
      <c r="A374" t="s">
        <v>704</v>
      </c>
      <c r="B374" s="2" t="s">
        <v>311</v>
      </c>
      <c r="C374" s="2" t="s">
        <v>767</v>
      </c>
      <c r="D374">
        <v>18</v>
      </c>
      <c r="E374">
        <v>9</v>
      </c>
      <c r="F374">
        <v>21</v>
      </c>
      <c r="G374">
        <v>20</v>
      </c>
      <c r="H374">
        <v>68</v>
      </c>
    </row>
    <row r="375" spans="1:8" x14ac:dyDescent="0.25">
      <c r="A375" t="s">
        <v>705</v>
      </c>
      <c r="B375" s="2" t="s">
        <v>311</v>
      </c>
      <c r="C375" s="2" t="s">
        <v>768</v>
      </c>
      <c r="D375">
        <v>29</v>
      </c>
      <c r="E375">
        <v>13</v>
      </c>
      <c r="F375">
        <v>12</v>
      </c>
      <c r="G375">
        <v>16</v>
      </c>
      <c r="H375">
        <v>70</v>
      </c>
    </row>
    <row r="376" spans="1:8" x14ac:dyDescent="0.25">
      <c r="A376" s="1" t="s">
        <v>379</v>
      </c>
      <c r="B376" s="3" t="s">
        <v>298</v>
      </c>
      <c r="C376" s="3" t="s">
        <v>749</v>
      </c>
      <c r="D376" s="1">
        <v>27</v>
      </c>
      <c r="E376" s="1">
        <v>14</v>
      </c>
      <c r="F376" s="1">
        <v>7</v>
      </c>
      <c r="G376" s="1">
        <v>21</v>
      </c>
      <c r="H376" s="1">
        <v>69</v>
      </c>
    </row>
    <row r="377" spans="1:8" s="1" customFormat="1" x14ac:dyDescent="0.25">
      <c r="A377" s="1" t="s">
        <v>380</v>
      </c>
      <c r="B377" s="3" t="s">
        <v>298</v>
      </c>
      <c r="C377" s="3" t="s">
        <v>764</v>
      </c>
      <c r="D377" s="1">
        <v>3280</v>
      </c>
      <c r="E377" s="1">
        <v>3027</v>
      </c>
      <c r="F377" s="1">
        <v>1615</v>
      </c>
      <c r="G377" s="1">
        <v>2679</v>
      </c>
      <c r="H377" s="1">
        <v>10601</v>
      </c>
    </row>
    <row r="378" spans="1:8" x14ac:dyDescent="0.25">
      <c r="A378" s="1" t="s">
        <v>381</v>
      </c>
      <c r="B378" s="3" t="s">
        <v>298</v>
      </c>
      <c r="C378" s="3" t="s">
        <v>750</v>
      </c>
      <c r="D378" s="1">
        <v>21</v>
      </c>
      <c r="E378" s="1">
        <v>20</v>
      </c>
      <c r="F378" s="1">
        <v>16</v>
      </c>
      <c r="G378" s="1">
        <v>19</v>
      </c>
      <c r="H378" s="1">
        <v>76</v>
      </c>
    </row>
    <row r="379" spans="1:8" x14ac:dyDescent="0.25">
      <c r="A379" s="1" t="s">
        <v>382</v>
      </c>
      <c r="B379" s="3" t="s">
        <v>298</v>
      </c>
      <c r="C379" s="3" t="s">
        <v>751</v>
      </c>
      <c r="D379" s="1">
        <v>19</v>
      </c>
      <c r="E379" s="1">
        <v>15</v>
      </c>
      <c r="F379" s="1">
        <v>20</v>
      </c>
      <c r="G379" s="1">
        <v>18</v>
      </c>
      <c r="H379" s="1">
        <v>72</v>
      </c>
    </row>
    <row r="380" spans="1:8" x14ac:dyDescent="0.25">
      <c r="A380" s="1" t="s">
        <v>383</v>
      </c>
      <c r="B380" s="3" t="s">
        <v>298</v>
      </c>
      <c r="C380" s="3" t="s">
        <v>752</v>
      </c>
      <c r="D380" s="1">
        <v>16</v>
      </c>
      <c r="E380" s="1">
        <v>11</v>
      </c>
      <c r="F380" s="1">
        <v>18</v>
      </c>
      <c r="G380" s="1">
        <v>24</v>
      </c>
      <c r="H380" s="1">
        <v>69</v>
      </c>
    </row>
    <row r="381" spans="1:8" x14ac:dyDescent="0.25">
      <c r="A381" s="1" t="s">
        <v>384</v>
      </c>
      <c r="B381" s="3" t="s">
        <v>298</v>
      </c>
      <c r="C381" s="3" t="s">
        <v>753</v>
      </c>
      <c r="D381" s="1">
        <v>22</v>
      </c>
      <c r="E381" s="1">
        <v>19</v>
      </c>
      <c r="F381" s="1">
        <v>13</v>
      </c>
      <c r="G381" s="1">
        <v>14</v>
      </c>
      <c r="H381" s="1">
        <v>68</v>
      </c>
    </row>
    <row r="382" spans="1:8" x14ac:dyDescent="0.25">
      <c r="A382" s="1" t="s">
        <v>385</v>
      </c>
      <c r="B382" s="3" t="s">
        <v>298</v>
      </c>
      <c r="C382" s="3" t="s">
        <v>754</v>
      </c>
      <c r="D382" s="1">
        <v>25</v>
      </c>
      <c r="E382" s="1">
        <v>16</v>
      </c>
      <c r="F382" s="1">
        <v>14</v>
      </c>
      <c r="G382" s="1">
        <v>21</v>
      </c>
      <c r="H382" s="1">
        <v>76</v>
      </c>
    </row>
    <row r="383" spans="1:8" x14ac:dyDescent="0.25">
      <c r="A383" s="1" t="s">
        <v>386</v>
      </c>
      <c r="B383" s="3" t="s">
        <v>298</v>
      </c>
      <c r="C383" s="3" t="s">
        <v>755</v>
      </c>
      <c r="D383" s="1">
        <v>25</v>
      </c>
      <c r="E383" s="1">
        <v>8</v>
      </c>
      <c r="F383" s="1">
        <v>11</v>
      </c>
      <c r="G383" s="1">
        <v>22</v>
      </c>
      <c r="H383" s="1">
        <v>66</v>
      </c>
    </row>
    <row r="384" spans="1:8" x14ac:dyDescent="0.25">
      <c r="A384" s="1" t="s">
        <v>387</v>
      </c>
      <c r="B384" s="3" t="s">
        <v>298</v>
      </c>
      <c r="C384" s="3" t="s">
        <v>756</v>
      </c>
      <c r="D384" s="1">
        <v>24</v>
      </c>
      <c r="E384" s="1">
        <v>10</v>
      </c>
      <c r="F384" s="1">
        <v>17</v>
      </c>
      <c r="G384" s="1">
        <v>22</v>
      </c>
      <c r="H384" s="1">
        <v>73</v>
      </c>
    </row>
    <row r="385" spans="1:8" x14ac:dyDescent="0.25">
      <c r="A385" s="1" t="s">
        <v>388</v>
      </c>
      <c r="B385" s="3" t="s">
        <v>298</v>
      </c>
      <c r="C385" s="3" t="s">
        <v>757</v>
      </c>
      <c r="D385" s="1">
        <v>18</v>
      </c>
      <c r="E385" s="1">
        <v>13</v>
      </c>
      <c r="F385" s="1">
        <v>15</v>
      </c>
      <c r="G385" s="1">
        <v>20</v>
      </c>
      <c r="H385" s="1">
        <v>66</v>
      </c>
    </row>
    <row r="386" spans="1:8" x14ac:dyDescent="0.25">
      <c r="A386" s="1" t="s">
        <v>389</v>
      </c>
      <c r="B386" s="3" t="s">
        <v>298</v>
      </c>
      <c r="C386" s="3" t="s">
        <v>758</v>
      </c>
      <c r="D386" s="1">
        <v>18</v>
      </c>
      <c r="E386" s="1">
        <v>15</v>
      </c>
      <c r="F386" s="1">
        <v>19</v>
      </c>
      <c r="G386" s="1">
        <v>21</v>
      </c>
      <c r="H386" s="1">
        <v>73</v>
      </c>
    </row>
    <row r="387" spans="1:8" x14ac:dyDescent="0.25">
      <c r="A387" s="1" t="s">
        <v>390</v>
      </c>
      <c r="B387" s="3" t="s">
        <v>298</v>
      </c>
      <c r="C387" s="3" t="s">
        <v>759</v>
      </c>
      <c r="D387" s="1">
        <v>14</v>
      </c>
      <c r="E387" s="1">
        <v>16</v>
      </c>
      <c r="F387" s="1">
        <v>21</v>
      </c>
      <c r="G387" s="1">
        <v>17</v>
      </c>
      <c r="H387" s="1">
        <v>68</v>
      </c>
    </row>
    <row r="388" spans="1:8" x14ac:dyDescent="0.25">
      <c r="A388" s="1" t="s">
        <v>391</v>
      </c>
      <c r="B388" s="3" t="s">
        <v>298</v>
      </c>
      <c r="C388" s="3" t="s">
        <v>760</v>
      </c>
      <c r="D388" s="1">
        <v>22</v>
      </c>
      <c r="E388" s="1">
        <v>17</v>
      </c>
      <c r="F388" s="1">
        <v>12</v>
      </c>
      <c r="G388" s="1">
        <v>20</v>
      </c>
      <c r="H388" s="1">
        <v>71</v>
      </c>
    </row>
    <row r="389" spans="1:8" x14ac:dyDescent="0.25">
      <c r="A389" s="1" t="s">
        <v>392</v>
      </c>
      <c r="B389" s="3" t="s">
        <v>298</v>
      </c>
      <c r="C389" s="3" t="s">
        <v>761</v>
      </c>
      <c r="D389" s="1">
        <v>22</v>
      </c>
      <c r="E389" s="1">
        <v>24</v>
      </c>
      <c r="F389" s="1">
        <v>15</v>
      </c>
      <c r="G389" s="1">
        <v>13</v>
      </c>
      <c r="H389" s="1">
        <v>74</v>
      </c>
    </row>
    <row r="390" spans="1:8" x14ac:dyDescent="0.25">
      <c r="A390" s="1" t="s">
        <v>393</v>
      </c>
      <c r="B390" s="3" t="s">
        <v>298</v>
      </c>
      <c r="C390" s="3" t="s">
        <v>762</v>
      </c>
      <c r="D390" s="1">
        <v>23</v>
      </c>
      <c r="E390" s="1">
        <v>16</v>
      </c>
      <c r="F390" s="1">
        <v>11</v>
      </c>
      <c r="G390" s="1">
        <v>20</v>
      </c>
      <c r="H390" s="1">
        <v>70</v>
      </c>
    </row>
    <row r="391" spans="1:8" x14ac:dyDescent="0.25">
      <c r="A391" s="1" t="s">
        <v>394</v>
      </c>
      <c r="B391" s="3" t="s">
        <v>298</v>
      </c>
      <c r="C391" s="3" t="s">
        <v>763</v>
      </c>
      <c r="D391" s="1">
        <v>21</v>
      </c>
      <c r="E391" s="1">
        <v>19</v>
      </c>
      <c r="F391" s="1">
        <v>13</v>
      </c>
      <c r="G391" s="1">
        <v>16</v>
      </c>
      <c r="H391" s="1">
        <v>69</v>
      </c>
    </row>
    <row r="392" spans="1:8" x14ac:dyDescent="0.25">
      <c r="A392" s="1" t="s">
        <v>395</v>
      </c>
      <c r="B392" s="3" t="s">
        <v>298</v>
      </c>
      <c r="C392" s="3" t="s">
        <v>759</v>
      </c>
      <c r="D392" s="1">
        <v>16</v>
      </c>
      <c r="E392" s="1">
        <v>17</v>
      </c>
      <c r="F392" s="1">
        <v>11</v>
      </c>
      <c r="G392" s="1">
        <v>17</v>
      </c>
      <c r="H392" s="1">
        <v>61</v>
      </c>
    </row>
    <row r="393" spans="1:8" x14ac:dyDescent="0.25">
      <c r="A393" s="1" t="s">
        <v>396</v>
      </c>
      <c r="B393" s="3" t="s">
        <v>298</v>
      </c>
      <c r="C393" s="3" t="s">
        <v>750</v>
      </c>
      <c r="D393" s="1">
        <v>21</v>
      </c>
      <c r="E393" s="1">
        <v>15</v>
      </c>
      <c r="F393" s="1">
        <v>17</v>
      </c>
      <c r="G393" s="1">
        <v>19</v>
      </c>
      <c r="H393" s="1">
        <v>72</v>
      </c>
    </row>
    <row r="394" spans="1:8" x14ac:dyDescent="0.25">
      <c r="A394" s="1" t="s">
        <v>397</v>
      </c>
      <c r="B394" s="3" t="s">
        <v>298</v>
      </c>
      <c r="C394" s="3" t="s">
        <v>765</v>
      </c>
      <c r="D394" s="1">
        <v>17</v>
      </c>
      <c r="E394" s="1">
        <v>12</v>
      </c>
      <c r="F394" s="1">
        <v>20</v>
      </c>
      <c r="G394" s="1">
        <v>22</v>
      </c>
      <c r="H394" s="1">
        <v>71</v>
      </c>
    </row>
    <row r="395" spans="1:8" x14ac:dyDescent="0.25">
      <c r="A395" s="1" t="s">
        <v>398</v>
      </c>
      <c r="B395" s="3" t="s">
        <v>298</v>
      </c>
      <c r="C395" s="3" t="s">
        <v>766</v>
      </c>
      <c r="D395" s="1">
        <v>23</v>
      </c>
      <c r="E395" s="1">
        <v>22</v>
      </c>
      <c r="F395" s="1">
        <v>14</v>
      </c>
      <c r="G395" s="1">
        <v>13</v>
      </c>
      <c r="H395" s="1">
        <v>72</v>
      </c>
    </row>
    <row r="396" spans="1:8" x14ac:dyDescent="0.25">
      <c r="A396" s="1" t="s">
        <v>399</v>
      </c>
      <c r="B396" s="3" t="s">
        <v>298</v>
      </c>
      <c r="C396" s="3" t="s">
        <v>767</v>
      </c>
      <c r="D396" s="1">
        <v>19</v>
      </c>
      <c r="E396" s="1">
        <v>9</v>
      </c>
      <c r="F396" s="1">
        <v>20</v>
      </c>
      <c r="G396" s="1">
        <v>20</v>
      </c>
      <c r="H396" s="1">
        <v>68</v>
      </c>
    </row>
    <row r="397" spans="1:8" x14ac:dyDescent="0.25">
      <c r="A397" s="1" t="s">
        <v>400</v>
      </c>
      <c r="B397" s="3" t="s">
        <v>298</v>
      </c>
      <c r="C397" s="3" t="s">
        <v>768</v>
      </c>
      <c r="D397" s="1">
        <v>30</v>
      </c>
      <c r="E397" s="1">
        <v>16</v>
      </c>
      <c r="F397" s="1">
        <v>11</v>
      </c>
      <c r="G397" s="1">
        <v>14</v>
      </c>
      <c r="H397" s="1">
        <v>71</v>
      </c>
    </row>
    <row r="398" spans="1:8" x14ac:dyDescent="0.25">
      <c r="A398" s="1" t="s">
        <v>467</v>
      </c>
      <c r="B398" s="3" t="s">
        <v>302</v>
      </c>
      <c r="C398" s="3" t="s">
        <v>749</v>
      </c>
      <c r="D398" s="1">
        <v>26</v>
      </c>
      <c r="E398" s="1">
        <v>19</v>
      </c>
      <c r="F398" s="1">
        <v>9</v>
      </c>
      <c r="G398" s="1">
        <v>14</v>
      </c>
      <c r="H398" s="1">
        <v>68</v>
      </c>
    </row>
    <row r="399" spans="1:8" x14ac:dyDescent="0.25">
      <c r="A399" s="1" t="s">
        <v>468</v>
      </c>
      <c r="B399" s="3" t="s">
        <v>302</v>
      </c>
      <c r="C399" s="3" t="s">
        <v>750</v>
      </c>
      <c r="D399" s="1">
        <v>24</v>
      </c>
      <c r="E399" s="1">
        <v>23</v>
      </c>
      <c r="F399" s="1">
        <v>14</v>
      </c>
      <c r="G399" s="1">
        <v>14</v>
      </c>
      <c r="H399" s="1">
        <v>75</v>
      </c>
    </row>
    <row r="400" spans="1:8" x14ac:dyDescent="0.25">
      <c r="A400" s="1" t="s">
        <v>469</v>
      </c>
      <c r="B400" s="3" t="s">
        <v>302</v>
      </c>
      <c r="C400" s="3" t="s">
        <v>751</v>
      </c>
      <c r="D400" s="1">
        <v>19</v>
      </c>
      <c r="E400" s="1">
        <v>19</v>
      </c>
      <c r="F400" s="1">
        <v>19</v>
      </c>
      <c r="G400" s="1">
        <v>15</v>
      </c>
      <c r="H400" s="1">
        <v>72</v>
      </c>
    </row>
    <row r="401" spans="1:8" x14ac:dyDescent="0.25">
      <c r="A401" s="1" t="s">
        <v>470</v>
      </c>
      <c r="B401" s="3" t="s">
        <v>302</v>
      </c>
      <c r="C401" s="3" t="s">
        <v>752</v>
      </c>
      <c r="D401" s="1">
        <v>15</v>
      </c>
      <c r="E401" s="1">
        <v>10</v>
      </c>
      <c r="F401" s="1">
        <v>22</v>
      </c>
      <c r="G401" s="1">
        <v>24</v>
      </c>
      <c r="H401" s="1">
        <v>71</v>
      </c>
    </row>
    <row r="402" spans="1:8" x14ac:dyDescent="0.25">
      <c r="A402" s="1" t="s">
        <v>471</v>
      </c>
      <c r="B402" s="3" t="s">
        <v>302</v>
      </c>
      <c r="C402" s="3" t="s">
        <v>753</v>
      </c>
      <c r="D402" s="1">
        <v>21</v>
      </c>
      <c r="E402" s="1">
        <v>21</v>
      </c>
      <c r="F402" s="1">
        <v>12</v>
      </c>
      <c r="G402" s="1">
        <v>14</v>
      </c>
      <c r="H402" s="1">
        <v>68</v>
      </c>
    </row>
    <row r="403" spans="1:8" x14ac:dyDescent="0.25">
      <c r="A403" s="1" t="s">
        <v>472</v>
      </c>
      <c r="B403" s="3" t="s">
        <v>302</v>
      </c>
      <c r="C403" s="3" t="s">
        <v>754</v>
      </c>
      <c r="D403" s="1">
        <v>25</v>
      </c>
      <c r="E403" s="1">
        <v>17</v>
      </c>
      <c r="F403" s="1">
        <v>13</v>
      </c>
      <c r="G403" s="1">
        <v>18</v>
      </c>
      <c r="H403" s="1">
        <v>73</v>
      </c>
    </row>
    <row r="404" spans="1:8" x14ac:dyDescent="0.25">
      <c r="A404" s="1" t="s">
        <v>473</v>
      </c>
      <c r="B404" s="3" t="s">
        <v>302</v>
      </c>
      <c r="C404" s="3" t="s">
        <v>755</v>
      </c>
      <c r="D404" s="1">
        <v>18</v>
      </c>
      <c r="E404" s="1">
        <v>10</v>
      </c>
      <c r="F404" s="1">
        <v>19</v>
      </c>
      <c r="G404" s="1">
        <v>22</v>
      </c>
      <c r="H404" s="1">
        <v>69</v>
      </c>
    </row>
    <row r="405" spans="1:8" x14ac:dyDescent="0.25">
      <c r="A405" s="1" t="s">
        <v>474</v>
      </c>
      <c r="B405" s="3" t="s">
        <v>302</v>
      </c>
      <c r="C405" s="3" t="s">
        <v>756</v>
      </c>
      <c r="D405" s="1">
        <v>17</v>
      </c>
      <c r="E405" s="1">
        <v>12</v>
      </c>
      <c r="F405" s="1">
        <v>19</v>
      </c>
      <c r="G405" s="1">
        <v>25</v>
      </c>
      <c r="H405" s="1">
        <v>73</v>
      </c>
    </row>
    <row r="406" spans="1:8" x14ac:dyDescent="0.25">
      <c r="A406" s="1" t="s">
        <v>475</v>
      </c>
      <c r="B406" s="3" t="s">
        <v>302</v>
      </c>
      <c r="C406" s="3" t="s">
        <v>757</v>
      </c>
      <c r="D406" s="1">
        <v>17</v>
      </c>
      <c r="E406" s="1">
        <v>11</v>
      </c>
      <c r="F406" s="1">
        <v>18</v>
      </c>
      <c r="G406" s="1">
        <v>20</v>
      </c>
      <c r="H406" s="1">
        <v>66</v>
      </c>
    </row>
    <row r="407" spans="1:8" x14ac:dyDescent="0.25">
      <c r="A407" s="1" t="s">
        <v>476</v>
      </c>
      <c r="B407" s="3" t="s">
        <v>302</v>
      </c>
      <c r="C407" s="3" t="s">
        <v>758</v>
      </c>
      <c r="D407" s="1">
        <v>16</v>
      </c>
      <c r="E407" s="1">
        <v>12</v>
      </c>
      <c r="F407" s="1">
        <v>20</v>
      </c>
      <c r="G407" s="1">
        <v>25</v>
      </c>
      <c r="H407" s="1">
        <v>73</v>
      </c>
    </row>
    <row r="408" spans="1:8" x14ac:dyDescent="0.25">
      <c r="A408" s="1" t="s">
        <v>477</v>
      </c>
      <c r="B408" s="3" t="s">
        <v>302</v>
      </c>
      <c r="C408" s="3" t="s">
        <v>759</v>
      </c>
      <c r="D408" s="1">
        <v>11</v>
      </c>
      <c r="E408" s="1">
        <v>12</v>
      </c>
      <c r="F408" s="1">
        <v>26</v>
      </c>
      <c r="G408" s="1">
        <v>22</v>
      </c>
      <c r="H408" s="1">
        <v>71</v>
      </c>
    </row>
    <row r="409" spans="1:8" x14ac:dyDescent="0.25">
      <c r="A409" s="1" t="s">
        <v>478</v>
      </c>
      <c r="B409" s="3" t="s">
        <v>302</v>
      </c>
      <c r="C409" s="3" t="s">
        <v>760</v>
      </c>
      <c r="D409" s="1">
        <v>30</v>
      </c>
      <c r="E409" s="1">
        <v>15</v>
      </c>
      <c r="F409" s="1">
        <v>8</v>
      </c>
      <c r="G409" s="1">
        <v>20</v>
      </c>
      <c r="H409" s="1">
        <v>73</v>
      </c>
    </row>
    <row r="410" spans="1:8" x14ac:dyDescent="0.25">
      <c r="A410" s="1" t="s">
        <v>479</v>
      </c>
      <c r="B410" s="3" t="s">
        <v>302</v>
      </c>
      <c r="C410" s="3" t="s">
        <v>761</v>
      </c>
      <c r="D410" s="1">
        <v>25</v>
      </c>
      <c r="E410" s="1">
        <v>30</v>
      </c>
      <c r="F410" s="1">
        <v>14</v>
      </c>
      <c r="G410" s="1">
        <v>17</v>
      </c>
      <c r="H410" s="1">
        <v>86</v>
      </c>
    </row>
    <row r="411" spans="1:8" x14ac:dyDescent="0.25">
      <c r="A411" s="1" t="s">
        <v>480</v>
      </c>
      <c r="B411" s="3" t="s">
        <v>302</v>
      </c>
      <c r="C411" s="3" t="s">
        <v>762</v>
      </c>
      <c r="D411" s="1">
        <v>23</v>
      </c>
      <c r="E411" s="1">
        <v>21</v>
      </c>
      <c r="F411" s="1">
        <v>12</v>
      </c>
      <c r="G411" s="1">
        <v>14</v>
      </c>
      <c r="H411" s="1">
        <v>70</v>
      </c>
    </row>
    <row r="412" spans="1:8" x14ac:dyDescent="0.25">
      <c r="A412" s="1" t="s">
        <v>481</v>
      </c>
      <c r="B412" s="3" t="s">
        <v>302</v>
      </c>
      <c r="C412" s="3" t="s">
        <v>763</v>
      </c>
      <c r="D412" s="1">
        <v>21</v>
      </c>
      <c r="E412" s="1">
        <v>20</v>
      </c>
      <c r="F412" s="1">
        <v>14</v>
      </c>
      <c r="G412" s="1">
        <v>15</v>
      </c>
      <c r="H412" s="1">
        <v>70</v>
      </c>
    </row>
    <row r="413" spans="1:8" x14ac:dyDescent="0.25">
      <c r="A413" s="1" t="s">
        <v>482</v>
      </c>
      <c r="B413" s="3" t="s">
        <v>302</v>
      </c>
      <c r="C413" s="3" t="s">
        <v>759</v>
      </c>
      <c r="D413" s="1">
        <v>13</v>
      </c>
      <c r="E413" s="1">
        <v>25</v>
      </c>
      <c r="F413" s="1">
        <v>15</v>
      </c>
      <c r="G413" s="1">
        <v>9</v>
      </c>
      <c r="H413" s="1">
        <v>62</v>
      </c>
    </row>
    <row r="414" spans="1:8" x14ac:dyDescent="0.25">
      <c r="A414" s="1" t="s">
        <v>483</v>
      </c>
      <c r="B414" s="3" t="s">
        <v>302</v>
      </c>
      <c r="C414" s="3" t="s">
        <v>764</v>
      </c>
      <c r="D414" s="1">
        <v>29</v>
      </c>
      <c r="E414" s="1">
        <v>13</v>
      </c>
      <c r="F414" s="1">
        <v>11</v>
      </c>
      <c r="G414" s="1">
        <v>17</v>
      </c>
      <c r="H414" s="1">
        <v>70</v>
      </c>
    </row>
    <row r="415" spans="1:8" x14ac:dyDescent="0.25">
      <c r="A415" s="1" t="s">
        <v>484</v>
      </c>
      <c r="B415" s="3" t="s">
        <v>302</v>
      </c>
      <c r="C415" s="3" t="s">
        <v>750</v>
      </c>
      <c r="D415" s="1">
        <v>23</v>
      </c>
      <c r="E415" s="1">
        <v>18</v>
      </c>
      <c r="F415" s="1">
        <v>15</v>
      </c>
      <c r="G415" s="1">
        <v>17</v>
      </c>
      <c r="H415" s="1">
        <v>73</v>
      </c>
    </row>
    <row r="416" spans="1:8" x14ac:dyDescent="0.25">
      <c r="A416" s="1" t="s">
        <v>485</v>
      </c>
      <c r="B416" s="3" t="s">
        <v>302</v>
      </c>
      <c r="C416" s="3" t="s">
        <v>765</v>
      </c>
      <c r="D416" s="1">
        <v>21</v>
      </c>
      <c r="E416" s="1">
        <v>8</v>
      </c>
      <c r="F416" s="1">
        <v>17</v>
      </c>
      <c r="G416" s="1">
        <v>23</v>
      </c>
      <c r="H416" s="1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GenomicNF</vt:lpstr>
      <vt:lpstr>CDS</vt:lpstr>
      <vt:lpstr>tRNA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xxia</dc:creator>
  <cp:lastModifiedBy>xxia</cp:lastModifiedBy>
  <dcterms:created xsi:type="dcterms:W3CDTF">2016-04-19T18:27:48Z</dcterms:created>
  <dcterms:modified xsi:type="dcterms:W3CDTF">2016-05-10T17:52:44Z</dcterms:modified>
</cp:coreProperties>
</file>